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y Drive\Work at home files 23.03.2020\Zone4_5 IWMCs\Pilot islands\MECH COMPOSTING\Th.Vandhoo\"/>
    </mc:Choice>
  </mc:AlternateContent>
  <bookViews>
    <workbookView xWindow="-120" yWindow="-120" windowWidth="29040" windowHeight="15840"/>
  </bookViews>
  <sheets>
    <sheet name="SUMMARY" sheetId="2" r:id="rId1"/>
    <sheet name="TH.VANDHOO" sheetId="5" r:id="rId2"/>
  </sheets>
  <definedNames>
    <definedName name="_xlnm.Print_Titles" localSheetId="1">TH.VANDHOO!$9:$9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0" i="2" l="1"/>
  <c r="C19" i="2"/>
  <c r="C18" i="2"/>
  <c r="C17" i="2"/>
  <c r="C16" i="2"/>
  <c r="C15" i="2"/>
  <c r="C14" i="2"/>
  <c r="C13" i="2"/>
  <c r="C12" i="2"/>
  <c r="C11" i="2"/>
  <c r="C10" i="2"/>
  <c r="C9" i="2"/>
  <c r="C8" i="2"/>
  <c r="C7" i="2"/>
  <c r="C6" i="2"/>
</calcChain>
</file>

<file path=xl/sharedStrings.xml><?xml version="1.0" encoding="utf-8"?>
<sst xmlns="http://schemas.openxmlformats.org/spreadsheetml/2006/main" count="307" uniqueCount="171">
  <si>
    <t>No</t>
  </si>
  <si>
    <t>Item</t>
  </si>
  <si>
    <t>Unit</t>
  </si>
  <si>
    <t>Quantity</t>
  </si>
  <si>
    <t>Rate</t>
  </si>
  <si>
    <t>Amount</t>
  </si>
  <si>
    <t>Site Clearance</t>
  </si>
  <si>
    <t>Earth works</t>
  </si>
  <si>
    <t>LS</t>
  </si>
  <si>
    <t>Flood light pole</t>
  </si>
  <si>
    <t>Concrete works</t>
  </si>
  <si>
    <t>m</t>
  </si>
  <si>
    <t>Plastering works</t>
  </si>
  <si>
    <t>Painting works</t>
  </si>
  <si>
    <t>Roofing works</t>
  </si>
  <si>
    <t>Roof flashing. Rate shall include fastening and sealing of joints</t>
  </si>
  <si>
    <t>Nos</t>
  </si>
  <si>
    <t>Preliminaries</t>
  </si>
  <si>
    <t>Site management cost including set up of tempory services for contractor's services as maybe ncessary</t>
  </si>
  <si>
    <t>Mobilization to site</t>
  </si>
  <si>
    <t>Clean up site upon completion of works</t>
  </si>
  <si>
    <t>Demobilization</t>
  </si>
  <si>
    <t>Bill of Quantities</t>
  </si>
  <si>
    <t>Bill No</t>
  </si>
  <si>
    <t>Sub Total</t>
  </si>
  <si>
    <t>GST 6%</t>
  </si>
  <si>
    <t>GRAND TOTAL</t>
  </si>
  <si>
    <t>SUMMARY SHEET</t>
  </si>
  <si>
    <t>Doors and windows</t>
  </si>
  <si>
    <t>Structural steel works</t>
  </si>
  <si>
    <t>Electrical works</t>
  </si>
  <si>
    <t>Plumbing works</t>
  </si>
  <si>
    <t>Leachate collection tank</t>
  </si>
  <si>
    <t>Masonry works</t>
  </si>
  <si>
    <t>Supply 25mm diameter flexible hose</t>
  </si>
  <si>
    <t>Apply emulsion paint coating on the removable timber covers of the leachate collection tanks</t>
  </si>
  <si>
    <t>Setup sign boards on site as specified</t>
  </si>
  <si>
    <t>Other</t>
  </si>
  <si>
    <t>no</t>
  </si>
  <si>
    <t>m²</t>
  </si>
  <si>
    <t>(c) The cost shall include for: screws, nails, bolts, nuts, standard cable fixing or supporting clips, brackets, straps, rivets, plugs and all incidental accessories.</t>
  </si>
  <si>
    <t>GENERAL</t>
  </si>
  <si>
    <t>(a) Design, provide and  install electrical network for the entire building complete in accordance to standards set by the local governing body.</t>
  </si>
  <si>
    <t>(d) The cost shall also include for trenching  including: excavation, maintaining faces of excavations, backfilling, compaction, appropriate cable covers, warning tape and disposal of surplus soil.</t>
  </si>
  <si>
    <t>(e) Rates shall include switches, electrical isolators, conduits, fittings, equipment and similar items shall include for: all fixings to various building surfaces.</t>
  </si>
  <si>
    <t>Wash Closet (one piece) (Cotto C1111 Victor or Equivalent)</t>
  </si>
  <si>
    <t>Wash basin complete with pedestal and gully trap.</t>
  </si>
  <si>
    <t>Muslim shower complete with valve, shower head and hose.</t>
  </si>
  <si>
    <t>Floor drains</t>
  </si>
  <si>
    <t>Complete construction of fresh water pipe work including all pipe work, vent pipe work, fittings, valves, etc including outlet pipes to PVC taps, plumbing to toilet and wash area as shown in drawings.</t>
  </si>
  <si>
    <t>PVC tap for wash area</t>
  </si>
  <si>
    <t>PVC taps at ends of outlet pipes.</t>
  </si>
  <si>
    <t>Fire fighting</t>
  </si>
  <si>
    <t xml:space="preserve">Supply and installation of fire fighting equipment </t>
  </si>
  <si>
    <t>Wet Chemical 6Ltr with Cabinet for hazardous waste area</t>
  </si>
  <si>
    <t>50LTR Foam Trolley for collection bay</t>
  </si>
  <si>
    <t>50KG DCP Trolley for collection bay</t>
  </si>
  <si>
    <t xml:space="preserve">Water 9Ltr with Cabinet for Office Area - Outside </t>
  </si>
  <si>
    <t>CO2 2KG with Cabinet for Office Area - Outside</t>
  </si>
  <si>
    <t>Fabrication and installation of doors:</t>
  </si>
  <si>
    <t>Ceiling works</t>
  </si>
  <si>
    <t>(h) Contractor shall provide all cabling, wiring, conduits, etc. required for completing all electrical installations.</t>
  </si>
  <si>
    <t>All doors should be lockable.</t>
  </si>
  <si>
    <t>Rainwater drain pits</t>
  </si>
  <si>
    <t>Provide rainwater drain pits as shown in drawing. Rate shall include the connection of downpipes to the drain pits, providing gravel, bends, fittings and others as maybe necessary.</t>
  </si>
  <si>
    <t>Excavation work for foundations as follows</t>
  </si>
  <si>
    <t>Sewer network connection and piping works</t>
  </si>
  <si>
    <t>Sign boards</t>
  </si>
  <si>
    <t>Fabricate and install 900 x 600 IWMC name board on 5mm plastic sheet as per design specifications provided by client. All letters, logos and symbols used on the board should be acrylic painted.</t>
  </si>
  <si>
    <t>Fabricate and install 900 x 600 collection bay sign boards on 5mm plastic sheet as per design specifications provided by client. All letters, logos and symbols used on the board should be acrylic painted.</t>
  </si>
  <si>
    <t>Fabricate and install 900 x 300 fire safety sign boards on 5mm plastic sheet as per design specifications provided by client. All letters, logos and symbols used on the board should be acrylic painted.</t>
  </si>
  <si>
    <t>Fittings</t>
  </si>
  <si>
    <t>D2.
Supply and installation of aluminium door as per drawings and specifications.
Rate shall include all cuts, sealants,screws etc necessary for proper fixing of the door.</t>
  </si>
  <si>
    <t>D3.
Supply and installation of aluminium door as per drawings and specifications.
Rate shall include all cuts, sealants,screws etc necessary for proper fixing of the door.</t>
  </si>
  <si>
    <t>Provide timber removable covers for the leachate collection tank of size 750x750mm. Rates shall include all materials, fastenings and handles.</t>
  </si>
  <si>
    <t>Tiling works</t>
  </si>
  <si>
    <t>Supply and laying 300x300mm ceramic tiles (white color) for office.</t>
  </si>
  <si>
    <t>Supply and laying of 300x300mm ceramic tiles (white color) for toilet floor and ceiling height of walls.</t>
  </si>
  <si>
    <t>Masonry walls of 100mm thick masonry blocks</t>
  </si>
  <si>
    <t>Plastering on masonry block walls, 25mm thickness plastering on each side of walls</t>
  </si>
  <si>
    <t>All concrete works of entrance gates. Reinforcement shall be as shown on drawing.</t>
  </si>
  <si>
    <t>Water piping works</t>
  </si>
  <si>
    <t>Emulsion paint coating: one primer coat and two top coat.
Wall paint color: Nippon paint offwhite 5039 or equivalent</t>
  </si>
  <si>
    <t>SLIDING GATE.
Supply and installation of steel sliding gate as per drawings and specifications.
Rate shall include all cuts, welds, applying protective coating to welded joints, painting the door and properly fixing the door to the boundary wall columns.</t>
  </si>
  <si>
    <t>Miscellaneous Works</t>
  </si>
  <si>
    <t>Damp proof membrane</t>
  </si>
  <si>
    <t>SLIDING DOOR.
Supply and installation of sliding door for hazardous waste room and store as per drawings and specifications.
Rate shall include all cuts, welds, applying protective coating to welded joints, painting the door and proper fixing of the door. Rate shall include fabrication and fixing of guide rails and wheels as well.</t>
  </si>
  <si>
    <t>Filling, ground levelling and compaction of IWMC site.</t>
  </si>
  <si>
    <t xml:space="preserve">Provide 75mm G.I pipe as flood light fixing poles. Rate shall include installation charges as shown on drawing. </t>
  </si>
  <si>
    <t>Timber rafters - 100 x 50mm. Rate shall include for all fixing and joints</t>
  </si>
  <si>
    <t>Timber battens - 50 x 38mm. Rate shall include for all fixing and joints.</t>
  </si>
  <si>
    <t>Waste Management Building Block</t>
  </si>
  <si>
    <t>Office/Locker Building Block</t>
  </si>
  <si>
    <t>W2.
Supply and installation of aluminium sliding window as per drawings and specifications.
Rate shall include all cuts, sealants,screws etc necessary for proper fixing of the door.</t>
  </si>
  <si>
    <t>W1.
Supply and installation of aluminium louver window as per drawings and specifications.
Rate shall include all cuts, sealants,screws etc necessary for proper fixing of the door.</t>
  </si>
  <si>
    <t>W3.
Supply and installation of aluminium louver window as per drawings and specifications.
Rate shall include all cuts, sealants,screws etc necessary for proper fixing of the door.</t>
  </si>
  <si>
    <t>Septic tank</t>
  </si>
  <si>
    <t>Provide septic tank for flush toilet as shown in drawing. Rate shall include the connection of flush toilet to the septic tank, provision of appropriate drain, bends, fittings and others as maybe necessary.</t>
  </si>
  <si>
    <t>13A double sockets.
Rate shall include connection to circuit breaker using 6sqmm power supply cable and all necessary accessories</t>
  </si>
  <si>
    <t>Supply and installation:</t>
  </si>
  <si>
    <t>Ceiling fans
Rate shall include fan controller near the respective entrance doors, connection to circuit breaker and all necessary accessories</t>
  </si>
  <si>
    <t>12,000BTU AC (Inverter) (Hitachi or equivalent)
Rate shall include required socket, connection to circuit breaker and all necessary accessories</t>
  </si>
  <si>
    <t>Exhaust fans
Rate shall include provision of switch near the respective entrance, connection to circuit breaker and all necessary accessories</t>
  </si>
  <si>
    <t>3-phase 15A power sockets.
Rate shall include connection to circuit breaker using 6sqmm power supply cable and all necessary accessories</t>
  </si>
  <si>
    <t>20W ceiling mount LED light
Rate shall include switches near respective entrance doors and connection to circuit breaker</t>
  </si>
  <si>
    <t>20W LED light
Rate shall include switches near respective entrance doors and connection to circuit breaker</t>
  </si>
  <si>
    <t>10W wall mount LED emergency light 
Rate shall include required sockets and connection to circuit breaker</t>
  </si>
  <si>
    <t>200W LED flood light for illuminating the waste yard. 
Rate shall include connecting each light to a switch near circuit breaker and providing power to the switch</t>
  </si>
  <si>
    <t>Well water pump, Hitachi or equivalent
Rate shall include power socket and its fixing at location shown in drawing.</t>
  </si>
  <si>
    <t>Provide suspended ceiling using 6mm gypsum board inside office, locker room and toilet. Rate shall include all ceiling support work, applying putty and painting the surface with primer and two coats of finishing paint. (Nippon paint offwhite 5039 or equivalent)</t>
  </si>
  <si>
    <t>Provide a 5" lysaught roof gutter with 3" PVC down pipes as shown in drawings. Rates shall include all materials and fastenings.</t>
  </si>
  <si>
    <t>Lysaght roofing sheet (maroon color)
Rate shall include all necessary laps, fastening, fixtures and sealing of joints</t>
  </si>
  <si>
    <t>C-purlins - 50 x 150 x 2.2mm thick. 
Rate shall include for all fixing, lapping and joints.</t>
  </si>
  <si>
    <t>m3</t>
  </si>
  <si>
    <t>Setting up a 900mm dia ground water well in the location shown</t>
  </si>
  <si>
    <t>Setting up septic tank in the location shown</t>
  </si>
  <si>
    <t>Setting up rainwater drain pits in the locations shown</t>
  </si>
  <si>
    <t>TB
Tie beam cast according to drawing. Reinforcement shall be as shown on drawing</t>
  </si>
  <si>
    <t>RB
Roof beams for walls cast according to drawing. Reinforcement shall be as shown on drawing.</t>
  </si>
  <si>
    <t>L1, S1
Lintel and sill beams as required cast according to drawing. Reinforcement shall be as shown on drawing.</t>
  </si>
  <si>
    <t>Hollow block masonry walls</t>
  </si>
  <si>
    <t>Steel members</t>
  </si>
  <si>
    <t>Provide 500 gauge HDPE damp proof membrane below  floor slabs</t>
  </si>
  <si>
    <t>Leachate tank covers</t>
  </si>
  <si>
    <t>Contingency 10%</t>
  </si>
  <si>
    <t>Total</t>
  </si>
  <si>
    <t>Ground filling with sand, levelling and compaction work for IWMC site. Rate shall include for any required cut and fill, removal any waste on the site. Finished site ground level shall be at minimum +50mm existing road level. Demolition waste materials may be used for filling after appropriate gradation along with sand (any steel or other materials must be removed).</t>
  </si>
  <si>
    <t>Setting up drain pits in the locations shown</t>
  </si>
  <si>
    <t>C7
Concrete column cast according to drawing.</t>
  </si>
  <si>
    <t>Leachate collection tanks as shown on drawing. Rate shall include placing of the tank including the overflow pipes and valves.</t>
  </si>
  <si>
    <t>Drain pits as shown on drawing.</t>
  </si>
  <si>
    <t>Ground water well (900mm dia) casting work. Rate shall include setting the well in place to the required depth based on ground water level, including bottom slab and cover slab.</t>
  </si>
  <si>
    <t>Foundation for flood light poles</t>
  </si>
  <si>
    <t>Perimeter Wall</t>
  </si>
  <si>
    <t>25 sqmm 4 core power supply cable from nearest distribution box to main distribution board.</t>
  </si>
  <si>
    <t>16 sqmm 4 core power supply cable for internal wiring from main distribution board to all other distribution boards.</t>
  </si>
  <si>
    <t>(g) All sockets &amp; switches shall be ABB / clipsal or equivalent</t>
  </si>
  <si>
    <t>Provide sewer / drain piping connections as shown in the drawings. Rate shall include connection piping of flush toilet, drains to the septic tank/leachate well, provision of appropriate drain, bends, fittings and others as deemed necessary.</t>
  </si>
  <si>
    <t>Supply and laying of 300x300mm ceramic tiles (white color) for wash area.</t>
  </si>
  <si>
    <t>Wash area</t>
  </si>
  <si>
    <t>Construction of wash area as shown in drawing. Rate shall include masonry walls 150mm high, plastering and the likes including provision of appropriate drain, bends, fittings and others as maybe necessary.</t>
  </si>
  <si>
    <t>Removal of all top soil from the site as deemed necessary to obtain proper ground condition for construction works. Rate shall include transport of soil to a location identified by island council.</t>
  </si>
  <si>
    <t>Rainwater drain pits as shown on drawing.</t>
  </si>
  <si>
    <t>Rate shall include all formwork, reinforcement, casting of concrete as per drawing and specifications
Concrete covers shall be as stated in drawings and BoQ. If unspecified, covers shal be as stated in Technical Specifications.</t>
  </si>
  <si>
    <t>75mm concrete floor slab according to the slope shown in drawing. Reinforcement for the slab shall be R6@150 BW single layer, 30mm concrete cover.</t>
  </si>
  <si>
    <t>100mm concrete floor slab according to the slope shown in drawing. Reinforcement for the slab shall be T10@150 BW top and bottom layer, 40mm concrete cover.</t>
  </si>
  <si>
    <t>150mm concrete floor slab according to the slope shown in drawing. Reinforcement for the slab shall be T10@150 BW top and bottom layer, 40mm concrete cover.</t>
  </si>
  <si>
    <t>Expansion joints</t>
  </si>
  <si>
    <t>Provide expansion joints as shown in drawing. Rate shall include supply and installation joint filler foam and sealant.</t>
  </si>
  <si>
    <t>Apply epoxy protective paint coating SIGMAPRIME200/SIGMACOVER456 (Grey color) OR EQUIVALENT on all exposed surfaces of G.I pipe columns, flood light poles, framing, truss members, metal doors and gates, including MS sheets. 
Rate shall include redoxide primer on all welded joints, primer and 2 top coats as specified by the paint supplier.</t>
  </si>
  <si>
    <t>(a) Thickness of GI pipes shall be as stated in drawings.</t>
  </si>
  <si>
    <t>(b) GI pipes shall be fully galvanized.</t>
  </si>
  <si>
    <t>NOTES:</t>
  </si>
  <si>
    <t>ALL MATERIALS SHALL BE SUBMITED FOR APPROVAL.</t>
  </si>
  <si>
    <t>TECHNICAL SPECIFICATIONS SHALL BE FOLLOWED UNLESS OTHERWISE STATED IN DRAWINGS / BOQ.</t>
  </si>
  <si>
    <t>C5
Concrete column cast according to drawing.</t>
  </si>
  <si>
    <t>Electric meter, 4 pole MCCB, Single Phase distributions boards and 3 Phase distribution boards as shown on drawing. Earth link and connection to earth rod with proper earth pit should be provided as well. (Electric connection is already made to existing IWMC. Electric meter to be relocated to office building)</t>
  </si>
  <si>
    <t>Demolition and removal of existing masonry walls and GI pipe as shown in the drawing. (Demolition materials may be used as filling materials after proper gradation).</t>
  </si>
  <si>
    <t>Tie beams TB</t>
  </si>
  <si>
    <t>C3
Concreting cover for GI pipes cast according to drawing.</t>
  </si>
  <si>
    <t>Perimeter fence as shown in the drawing. GI pipe columns are already in place. Rate shall include all cuttings, weldings, applying of protective coating for welded joints, and, setting up the fence including barbed wires.</t>
  </si>
  <si>
    <t>Inorganic waste processing block</t>
  </si>
  <si>
    <t>Organic waste processing block</t>
  </si>
  <si>
    <t>Hollow block masonry walls (on top of existing wall)</t>
  </si>
  <si>
    <t>Inorganic Waste Processing Block</t>
  </si>
  <si>
    <t>Organic Waste Processing Block</t>
  </si>
  <si>
    <r>
      <t xml:space="preserve">Allow for all site clean up work including uprooting and clearing of trees required, relocation of existing waste to a temporary location identified by island council. </t>
    </r>
    <r>
      <rPr>
        <b/>
        <sz val="11"/>
        <rFont val="Calibri"/>
        <family val="2"/>
        <scheme val="minor"/>
      </rPr>
      <t>This shall be carried out in accordance with the ESMP. Refer to ESMP for details of vegetation and site clearance required.</t>
    </r>
  </si>
  <si>
    <r>
      <t>m</t>
    </r>
    <r>
      <rPr>
        <sz val="11"/>
        <rFont val="Calibri"/>
        <family val="2"/>
      </rPr>
      <t>³</t>
    </r>
  </si>
  <si>
    <t xml:space="preserve">UPGRADING OF WASTE AND RESOURCE MANAGEMENT CENTRE </t>
  </si>
  <si>
    <t>TH.VANDHOO</t>
  </si>
  <si>
    <t>UPGRADING OF IWRMC - TH.VANDHOO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</si>
</sst>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_(* \(#,##0.00\);_(* &quot;-&quot;??_);_(@_)"/>
    <numFmt numFmtId="165"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0"/>
      <name val="Arial"/>
      <family val="2"/>
    </font>
    <font>
      <b/>
      <sz val="11"/>
      <name val="Calibri"/>
      <family val="2"/>
      <scheme val="minor"/>
    </font>
    <font>
      <i/>
      <sz val="11"/>
      <name val="Calibri"/>
      <family val="2"/>
      <scheme val="minor"/>
    </font>
    <font>
      <i/>
      <sz val="10"/>
      <name val="Calibri"/>
      <family val="2"/>
      <scheme val="minor"/>
    </font>
    <font>
      <sz val="10"/>
      <name val="Calibri"/>
      <family val="2"/>
      <scheme val="minor"/>
    </font>
    <font>
      <b/>
      <i/>
      <sz val="11"/>
      <name val="Calibri"/>
      <family val="2"/>
      <scheme val="minor"/>
    </font>
    <font>
      <b/>
      <i/>
      <sz val="11"/>
      <color rgb="FFFF0000"/>
      <name val="Calibri"/>
      <family val="2"/>
      <scheme val="minor"/>
    </font>
    <font>
      <sz val="11"/>
      <name val="Calibri"/>
      <family val="2"/>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
      <left style="thin">
        <color rgb="FF000000"/>
      </left>
      <right style="thin">
        <color rgb="FF000000"/>
      </right>
      <top/>
      <bottom/>
      <diagonal/>
    </border>
  </borders>
  <cellStyleXfs count="3">
    <xf numFmtId="0" fontId="0" fillId="0" borderId="0"/>
    <xf numFmtId="43" fontId="1" fillId="0" borderId="0" applyFont="0" applyFill="0" applyBorder="0" applyAlignment="0" applyProtection="0"/>
    <xf numFmtId="0" fontId="6" fillId="0" borderId="0"/>
  </cellStyleXfs>
  <cellXfs count="79">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0" fillId="0" borderId="7" xfId="0" applyBorder="1"/>
    <xf numFmtId="0" fontId="0" fillId="0" borderId="1" xfId="0" applyBorder="1"/>
    <xf numFmtId="0" fontId="0" fillId="0" borderId="8" xfId="0" applyBorder="1"/>
    <xf numFmtId="0" fontId="2" fillId="0" borderId="8" xfId="0" applyFont="1" applyBorder="1" applyAlignment="1">
      <alignment horizontal="right" vertical="center" indent="1"/>
    </xf>
    <xf numFmtId="0" fontId="2" fillId="0" borderId="1" xfId="0" applyFont="1" applyBorder="1" applyAlignment="1">
      <alignment horizontal="right" vertical="center" indent="1"/>
    </xf>
    <xf numFmtId="0" fontId="2" fillId="0" borderId="7" xfId="0" applyFont="1" applyBorder="1" applyAlignment="1">
      <alignment horizontal="right" vertical="center" indent="1"/>
    </xf>
    <xf numFmtId="0" fontId="3" fillId="0" borderId="0" xfId="0" applyFont="1"/>
    <xf numFmtId="0" fontId="4" fillId="0" borderId="0" xfId="0" applyFont="1"/>
    <xf numFmtId="0" fontId="4" fillId="0" borderId="0" xfId="0" applyFont="1" applyAlignment="1">
      <alignment horizont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0" fontId="5" fillId="0" borderId="10" xfId="0" applyFont="1" applyFill="1" applyBorder="1" applyAlignment="1">
      <alignment horizontal="left" vertical="center" wrapText="1" indent="1"/>
    </xf>
    <xf numFmtId="0" fontId="5" fillId="0" borderId="6" xfId="0" applyFont="1" applyFill="1" applyBorder="1" applyAlignment="1">
      <alignment horizontal="left" vertical="center" wrapText="1" indent="1"/>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vertical="center" wrapText="1"/>
    </xf>
    <xf numFmtId="43" fontId="5" fillId="0" borderId="6" xfId="1" applyFont="1" applyFill="1" applyBorder="1" applyAlignment="1">
      <alignment horizontal="center" vertical="center" wrapText="1"/>
    </xf>
    <xf numFmtId="164" fontId="5"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vertical="center" wrapText="1"/>
    </xf>
    <xf numFmtId="43" fontId="7" fillId="0" borderId="6" xfId="1" applyFont="1" applyFill="1" applyBorder="1" applyAlignment="1">
      <alignment horizontal="center" vertical="center" wrapText="1"/>
    </xf>
    <xf numFmtId="0" fontId="5" fillId="0" borderId="6" xfId="0" applyFont="1" applyFill="1" applyBorder="1" applyAlignment="1">
      <alignment vertical="center" wrapText="1"/>
    </xf>
    <xf numFmtId="0" fontId="8" fillId="0" borderId="6" xfId="0" applyFont="1" applyFill="1" applyBorder="1" applyAlignment="1">
      <alignment vertical="center"/>
    </xf>
    <xf numFmtId="0" fontId="5" fillId="0" borderId="0" xfId="0" applyFont="1" applyFill="1" applyAlignment="1">
      <alignment horizontal="left" vertical="center"/>
    </xf>
    <xf numFmtId="0" fontId="8" fillId="0" borderId="6" xfId="0" applyFont="1" applyFill="1" applyBorder="1" applyAlignment="1">
      <alignment vertical="center" wrapText="1"/>
    </xf>
    <xf numFmtId="0" fontId="5" fillId="0" borderId="9" xfId="0" applyFont="1" applyFill="1" applyBorder="1" applyAlignment="1">
      <alignment horizontal="center" vertical="center" wrapText="1"/>
    </xf>
    <xf numFmtId="0" fontId="7" fillId="0" borderId="6" xfId="0" applyFont="1" applyFill="1" applyBorder="1" applyAlignment="1">
      <alignment horizontal="center" vertical="center"/>
    </xf>
    <xf numFmtId="43" fontId="5" fillId="0" borderId="6" xfId="1" applyFont="1" applyFill="1" applyBorder="1" applyAlignment="1">
      <alignment horizontal="center" vertical="center"/>
    </xf>
    <xf numFmtId="0" fontId="5" fillId="0" borderId="0" xfId="0" applyFont="1" applyFill="1"/>
    <xf numFmtId="165" fontId="5" fillId="0" borderId="6"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43" fontId="5" fillId="0" borderId="10" xfId="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9" xfId="0" applyFont="1" applyFill="1" applyBorder="1" applyAlignment="1">
      <alignment vertical="center" wrapText="1"/>
    </xf>
    <xf numFmtId="43" fontId="5" fillId="0" borderId="9" xfId="1"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5" fillId="0" borderId="9" xfId="0" applyFont="1" applyFill="1" applyBorder="1" applyAlignment="1">
      <alignment horizontal="left" vertical="center" wrapText="1" indent="1"/>
    </xf>
    <xf numFmtId="0" fontId="7" fillId="0" borderId="10" xfId="0" applyFont="1" applyFill="1" applyBorder="1" applyAlignment="1">
      <alignment horizontal="center" vertical="center" wrapText="1"/>
    </xf>
    <xf numFmtId="0" fontId="5" fillId="0" borderId="12" xfId="0" applyFont="1" applyFill="1" applyBorder="1" applyAlignment="1">
      <alignment horizontal="left" vertical="center" wrapText="1" indent="1"/>
    </xf>
    <xf numFmtId="2" fontId="5" fillId="0" borderId="10"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43" fontId="7" fillId="0" borderId="11" xfId="1" applyFont="1" applyFill="1" applyBorder="1" applyAlignment="1">
      <alignment horizontal="center" vertical="center" wrapText="1"/>
    </xf>
    <xf numFmtId="0" fontId="0" fillId="0" borderId="0" xfId="0" applyBorder="1"/>
    <xf numFmtId="0" fontId="2" fillId="0" borderId="0" xfId="0" applyFont="1" applyBorder="1" applyAlignment="1">
      <alignment horizontal="right" vertical="center" indent="1"/>
    </xf>
    <xf numFmtId="0" fontId="7" fillId="0" borderId="0" xfId="0" applyFont="1" applyFill="1" applyAlignment="1">
      <alignment horizontal="center" vertical="center" wrapText="1"/>
    </xf>
    <xf numFmtId="0" fontId="11" fillId="0" borderId="0" xfId="0" applyFont="1" applyFill="1" applyAlignment="1">
      <alignment horizontal="left" vertical="center" wrapText="1"/>
    </xf>
    <xf numFmtId="0" fontId="12" fillId="0" borderId="0" xfId="0" applyFont="1" applyFill="1" applyAlignment="1">
      <alignment horizontal="left" vertical="center"/>
    </xf>
    <xf numFmtId="0" fontId="4" fillId="0" borderId="0" xfId="0" applyFont="1" applyAlignment="1">
      <alignment horizontal="center"/>
    </xf>
    <xf numFmtId="0" fontId="7" fillId="0" borderId="0" xfId="0" applyFont="1" applyFill="1" applyAlignment="1">
      <alignment horizontal="center" vertical="center" wrapText="1"/>
    </xf>
    <xf numFmtId="0" fontId="7" fillId="0" borderId="0" xfId="0" applyFont="1" applyFill="1" applyAlignment="1">
      <alignment horizontal="left" vertical="center"/>
    </xf>
    <xf numFmtId="43" fontId="10" fillId="0" borderId="5" xfId="1" applyFont="1" applyFill="1" applyBorder="1" applyAlignment="1">
      <alignment horizontal="center" vertical="center"/>
    </xf>
    <xf numFmtId="0" fontId="10" fillId="0" borderId="5" xfId="0" applyFont="1" applyFill="1" applyBorder="1"/>
    <xf numFmtId="0" fontId="10" fillId="0" borderId="5" xfId="0" applyFont="1" applyFill="1" applyBorder="1" applyAlignment="1">
      <alignment horizontal="center"/>
    </xf>
    <xf numFmtId="43" fontId="10" fillId="0" borderId="5" xfId="1" applyFont="1" applyFill="1" applyBorder="1" applyAlignment="1">
      <alignment horizontal="center"/>
    </xf>
    <xf numFmtId="43" fontId="7" fillId="0" borderId="9" xfId="1" applyFont="1" applyFill="1" applyBorder="1" applyAlignment="1">
      <alignment horizontal="center" vertical="center" wrapText="1"/>
    </xf>
    <xf numFmtId="0" fontId="5" fillId="0" borderId="0" xfId="0" applyFont="1" applyFill="1" applyAlignment="1">
      <alignment horizontal="center" vertical="center"/>
    </xf>
    <xf numFmtId="0" fontId="7" fillId="0" borderId="8" xfId="0" applyFont="1" applyFill="1" applyBorder="1" applyAlignment="1">
      <alignment horizontal="right" vertical="center" indent="1"/>
    </xf>
    <xf numFmtId="0" fontId="7" fillId="0" borderId="0" xfId="0" applyFont="1" applyFill="1" applyBorder="1" applyAlignment="1">
      <alignment horizontal="right" vertical="center" indent="1"/>
    </xf>
    <xf numFmtId="43" fontId="5" fillId="0" borderId="0" xfId="1" applyFont="1" applyFill="1" applyAlignment="1">
      <alignment horizontal="left" vertical="center" wrapText="1"/>
    </xf>
    <xf numFmtId="0" fontId="5" fillId="0" borderId="0" xfId="0" applyFont="1" applyFill="1" applyAlignment="1">
      <alignment vertical="center"/>
    </xf>
    <xf numFmtId="0" fontId="7" fillId="0" borderId="1" xfId="0" applyFont="1" applyFill="1" applyBorder="1" applyAlignment="1">
      <alignment horizontal="right" vertical="center" indent="1"/>
    </xf>
    <xf numFmtId="0" fontId="7" fillId="0" borderId="7" xfId="0" applyFont="1" applyFill="1" applyBorder="1" applyAlignment="1">
      <alignment horizontal="right" vertical="center" indent="1"/>
    </xf>
    <xf numFmtId="43" fontId="7" fillId="0" borderId="0" xfId="1" applyFont="1" applyFill="1" applyAlignment="1">
      <alignment horizontal="left" vertical="center" wrapText="1"/>
    </xf>
    <xf numFmtId="0" fontId="5" fillId="0" borderId="0" xfId="0" applyFont="1" applyFill="1" applyAlignment="1">
      <alignment horizontal="left" vertical="center"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5"/>
  <sheetViews>
    <sheetView tabSelected="1" zoomScale="115" zoomScaleNormal="115" workbookViewId="0">
      <selection activeCell="C16" sqref="C16"/>
    </sheetView>
  </sheetViews>
  <sheetFormatPr defaultRowHeight="15" x14ac:dyDescent="0.25"/>
  <cols>
    <col min="1" max="1" width="2.42578125" customWidth="1"/>
    <col min="2" max="2" width="13.42578125" customWidth="1"/>
    <col min="3" max="3" width="31.140625" customWidth="1"/>
    <col min="4" max="4" width="22.42578125" customWidth="1"/>
  </cols>
  <sheetData>
    <row r="1" spans="2:7" s="16" customFormat="1" ht="15.75" x14ac:dyDescent="0.25">
      <c r="B1" s="62" t="s">
        <v>170</v>
      </c>
      <c r="C1" s="62"/>
      <c r="D1" s="62"/>
      <c r="E1" s="17"/>
      <c r="F1" s="17"/>
      <c r="G1" s="17"/>
    </row>
    <row r="2" spans="2:7" s="16" customFormat="1" ht="15.75" x14ac:dyDescent="0.25">
      <c r="B2" s="62" t="s">
        <v>22</v>
      </c>
      <c r="C2" s="62"/>
      <c r="D2" s="62"/>
      <c r="E2" s="17"/>
      <c r="F2" s="17"/>
      <c r="G2" s="17"/>
    </row>
    <row r="3" spans="2:7" s="16" customFormat="1" ht="15.75" x14ac:dyDescent="0.25">
      <c r="B3" s="62" t="s">
        <v>27</v>
      </c>
      <c r="C3" s="62"/>
      <c r="D3" s="62"/>
      <c r="E3" s="18"/>
      <c r="F3" s="18"/>
      <c r="G3" s="18"/>
    </row>
    <row r="4" spans="2:7" x14ac:dyDescent="0.25">
      <c r="B4" s="2"/>
      <c r="C4" s="2"/>
      <c r="D4" s="2"/>
      <c r="E4" s="3"/>
      <c r="F4" s="3"/>
      <c r="G4" s="3"/>
    </row>
    <row r="5" spans="2:7" s="1" customFormat="1" ht="23.25" customHeight="1" x14ac:dyDescent="0.25">
      <c r="B5" s="7" t="s">
        <v>23</v>
      </c>
      <c r="C5" s="7" t="s">
        <v>1</v>
      </c>
      <c r="D5" s="7" t="s">
        <v>5</v>
      </c>
      <c r="E5" s="5"/>
      <c r="F5" s="5"/>
      <c r="G5" s="5"/>
    </row>
    <row r="6" spans="2:7" s="1" customFormat="1" ht="23.25" customHeight="1" x14ac:dyDescent="0.25">
      <c r="B6" s="5">
        <v>1</v>
      </c>
      <c r="C6" s="6" t="str">
        <f>+TH.VANDHOO!B10</f>
        <v>Preliminaries</v>
      </c>
      <c r="D6" s="5"/>
      <c r="E6" s="4"/>
      <c r="F6" s="5"/>
      <c r="G6" s="5"/>
    </row>
    <row r="7" spans="2:7" s="1" customFormat="1" ht="23.25" customHeight="1" x14ac:dyDescent="0.25">
      <c r="B7" s="5">
        <v>2</v>
      </c>
      <c r="C7" s="6" t="str">
        <f>+TH.VANDHOO!B17</f>
        <v>Site Clearance</v>
      </c>
      <c r="D7" s="5"/>
      <c r="E7" s="4"/>
      <c r="F7" s="5"/>
      <c r="G7" s="5"/>
    </row>
    <row r="8" spans="2:7" s="1" customFormat="1" ht="23.25" customHeight="1" x14ac:dyDescent="0.25">
      <c r="B8" s="5">
        <v>3</v>
      </c>
      <c r="C8" s="6" t="str">
        <f>+TH.VANDHOO!B22</f>
        <v>Earth works</v>
      </c>
      <c r="D8" s="5"/>
      <c r="E8" s="4"/>
      <c r="F8" s="5"/>
      <c r="G8" s="5"/>
    </row>
    <row r="9" spans="2:7" s="1" customFormat="1" ht="23.25" customHeight="1" x14ac:dyDescent="0.25">
      <c r="B9" s="5">
        <v>4</v>
      </c>
      <c r="C9" s="6" t="str">
        <f>+TH.VANDHOO!B34</f>
        <v>Concrete works</v>
      </c>
      <c r="D9" s="5"/>
      <c r="E9" s="4"/>
      <c r="F9" s="5"/>
      <c r="G9" s="5"/>
    </row>
    <row r="10" spans="2:7" s="1" customFormat="1" ht="23.25" customHeight="1" x14ac:dyDescent="0.25">
      <c r="B10" s="5">
        <v>5</v>
      </c>
      <c r="C10" s="6" t="str">
        <f>+TH.VANDHOO!B52</f>
        <v>Structural steel works</v>
      </c>
      <c r="D10" s="5"/>
      <c r="E10" s="4"/>
      <c r="F10" s="5"/>
      <c r="G10" s="5"/>
    </row>
    <row r="11" spans="2:7" s="1" customFormat="1" ht="23.25" customHeight="1" x14ac:dyDescent="0.25">
      <c r="B11" s="5">
        <v>6</v>
      </c>
      <c r="C11" s="6" t="str">
        <f>+TH.VANDHOO!B62</f>
        <v>Masonry works</v>
      </c>
      <c r="D11" s="5"/>
      <c r="E11" s="4"/>
      <c r="F11" s="5"/>
      <c r="G11" s="5"/>
    </row>
    <row r="12" spans="2:7" s="1" customFormat="1" ht="23.25" customHeight="1" x14ac:dyDescent="0.25">
      <c r="B12" s="5">
        <v>7</v>
      </c>
      <c r="C12" s="6" t="str">
        <f>+TH.VANDHOO!B71</f>
        <v>Plastering works</v>
      </c>
      <c r="D12" s="5"/>
      <c r="E12" s="4"/>
      <c r="F12" s="5"/>
      <c r="G12" s="5"/>
    </row>
    <row r="13" spans="2:7" s="1" customFormat="1" ht="23.25" customHeight="1" x14ac:dyDescent="0.25">
      <c r="B13" s="5">
        <v>8</v>
      </c>
      <c r="C13" s="6" t="str">
        <f>+TH.VANDHOO!B80</f>
        <v>Painting works</v>
      </c>
      <c r="D13" s="5"/>
      <c r="E13" s="4"/>
      <c r="F13" s="5"/>
      <c r="G13" s="5"/>
    </row>
    <row r="14" spans="2:7" s="1" customFormat="1" ht="23.25" customHeight="1" x14ac:dyDescent="0.25">
      <c r="B14" s="5">
        <v>9</v>
      </c>
      <c r="C14" s="6" t="str">
        <f>+TH.VANDHOO!B94</f>
        <v>Roofing works</v>
      </c>
      <c r="D14" s="5"/>
      <c r="E14" s="4"/>
      <c r="F14" s="5"/>
      <c r="G14" s="5"/>
    </row>
    <row r="15" spans="2:7" s="1" customFormat="1" ht="23.25" customHeight="1" x14ac:dyDescent="0.25">
      <c r="B15" s="5">
        <v>10</v>
      </c>
      <c r="C15" s="6" t="str">
        <f>+TH.VANDHOO!B115</f>
        <v>Electrical works</v>
      </c>
      <c r="D15" s="5"/>
      <c r="E15" s="4"/>
      <c r="F15" s="5"/>
      <c r="G15" s="5"/>
    </row>
    <row r="16" spans="2:7" s="1" customFormat="1" ht="23.25" customHeight="1" x14ac:dyDescent="0.25">
      <c r="B16" s="5">
        <v>11</v>
      </c>
      <c r="C16" s="6" t="str">
        <f>+TH.VANDHOO!B138</f>
        <v>Plumbing works</v>
      </c>
      <c r="D16" s="5"/>
      <c r="E16" s="4"/>
      <c r="F16" s="5"/>
      <c r="G16" s="5"/>
    </row>
    <row r="17" spans="2:7" s="1" customFormat="1" ht="23.25" customHeight="1" x14ac:dyDescent="0.25">
      <c r="B17" s="5">
        <v>12</v>
      </c>
      <c r="C17" s="6" t="str">
        <f>+TH.VANDHOO!B152</f>
        <v>Doors and windows</v>
      </c>
      <c r="D17" s="5"/>
      <c r="E17" s="4"/>
      <c r="F17" s="5"/>
      <c r="G17" s="5"/>
    </row>
    <row r="18" spans="2:7" s="1" customFormat="1" ht="23.25" customHeight="1" x14ac:dyDescent="0.25">
      <c r="B18" s="5">
        <v>13</v>
      </c>
      <c r="C18" s="6" t="str">
        <f>+TH.VANDHOO!B164</f>
        <v>Fire fighting</v>
      </c>
      <c r="D18" s="5"/>
      <c r="E18" s="4"/>
      <c r="F18" s="5"/>
      <c r="G18" s="5"/>
    </row>
    <row r="19" spans="2:7" s="1" customFormat="1" ht="23.25" customHeight="1" x14ac:dyDescent="0.25">
      <c r="B19" s="5">
        <v>14</v>
      </c>
      <c r="C19" s="9" t="str">
        <f>+TH.VANDHOO!B172</f>
        <v>Tiling works</v>
      </c>
      <c r="D19" s="8"/>
      <c r="E19" s="4"/>
      <c r="F19" s="5"/>
      <c r="G19" s="5"/>
    </row>
    <row r="20" spans="2:7" s="1" customFormat="1" ht="23.25" customHeight="1" x14ac:dyDescent="0.25">
      <c r="B20" s="5">
        <v>15</v>
      </c>
      <c r="C20" s="9" t="str">
        <f>+TH.VANDHOO!B177</f>
        <v>Miscellaneous Works</v>
      </c>
      <c r="D20" s="8"/>
      <c r="E20" s="4"/>
      <c r="F20" s="5"/>
      <c r="G20" s="5"/>
    </row>
    <row r="21" spans="2:7" ht="22.5" customHeight="1" x14ac:dyDescent="0.25">
      <c r="B21" s="12"/>
      <c r="C21" s="13" t="s">
        <v>24</v>
      </c>
      <c r="D21" s="12"/>
    </row>
    <row r="22" spans="2:7" ht="22.5" customHeight="1" x14ac:dyDescent="0.25">
      <c r="B22" s="57"/>
      <c r="C22" s="58" t="s">
        <v>124</v>
      </c>
      <c r="D22" s="57"/>
    </row>
    <row r="23" spans="2:7" ht="22.5" customHeight="1" x14ac:dyDescent="0.25">
      <c r="B23" s="57"/>
      <c r="C23" s="58" t="s">
        <v>125</v>
      </c>
      <c r="D23" s="57"/>
    </row>
    <row r="24" spans="2:7" ht="21.75" customHeight="1" x14ac:dyDescent="0.25">
      <c r="B24" s="11"/>
      <c r="C24" s="14" t="s">
        <v>25</v>
      </c>
      <c r="D24" s="11"/>
    </row>
    <row r="25" spans="2:7" ht="25.5" customHeight="1" thickBot="1" x14ac:dyDescent="0.3">
      <c r="B25" s="10"/>
      <c r="C25" s="15" t="s">
        <v>26</v>
      </c>
      <c r="D25" s="10"/>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zoomScale="85" zoomScaleNormal="85" zoomScaleSheetLayoutView="115" zoomScalePageLayoutView="85" workbookViewId="0">
      <selection activeCell="A3" sqref="A3:F3"/>
    </sheetView>
  </sheetViews>
  <sheetFormatPr defaultColWidth="9.140625" defaultRowHeight="15" x14ac:dyDescent="0.25"/>
  <cols>
    <col min="1" max="1" width="9.140625" style="70"/>
    <col min="2" max="2" width="49.7109375" style="74" bestFit="1" customWidth="1"/>
    <col min="3" max="3" width="8.7109375" style="70" customWidth="1"/>
    <col min="4" max="4" width="9.42578125" style="70" bestFit="1" customWidth="1"/>
    <col min="5" max="5" width="11.5703125" style="35" bestFit="1" customWidth="1"/>
    <col min="6" max="6" width="12.5703125" style="35" bestFit="1" customWidth="1"/>
    <col min="7" max="16384" width="9.140625" style="35"/>
  </cols>
  <sheetData>
    <row r="1" spans="1:6" ht="14.45" customHeight="1" x14ac:dyDescent="0.25">
      <c r="A1" s="63" t="s">
        <v>168</v>
      </c>
      <c r="B1" s="63"/>
      <c r="C1" s="63"/>
      <c r="D1" s="63"/>
      <c r="E1" s="63"/>
      <c r="F1" s="63"/>
    </row>
    <row r="2" spans="1:6" ht="14.45" customHeight="1" x14ac:dyDescent="0.25">
      <c r="A2" s="63" t="s">
        <v>169</v>
      </c>
      <c r="B2" s="63"/>
      <c r="C2" s="63"/>
      <c r="D2" s="63"/>
      <c r="E2" s="63"/>
      <c r="F2" s="63"/>
    </row>
    <row r="3" spans="1:6" x14ac:dyDescent="0.25">
      <c r="A3" s="63" t="s">
        <v>22</v>
      </c>
      <c r="B3" s="63"/>
      <c r="C3" s="63"/>
      <c r="D3" s="63"/>
      <c r="E3" s="63"/>
      <c r="F3" s="63"/>
    </row>
    <row r="4" spans="1:6" x14ac:dyDescent="0.25">
      <c r="A4" s="59"/>
      <c r="B4" s="59"/>
      <c r="C4" s="59"/>
      <c r="D4" s="59"/>
      <c r="E4" s="59"/>
      <c r="F4" s="59"/>
    </row>
    <row r="5" spans="1:6" x14ac:dyDescent="0.25">
      <c r="A5" s="60" t="s">
        <v>152</v>
      </c>
      <c r="B5" s="59"/>
      <c r="C5" s="59"/>
      <c r="D5" s="59"/>
      <c r="E5" s="59"/>
      <c r="F5" s="59"/>
    </row>
    <row r="6" spans="1:6" x14ac:dyDescent="0.25">
      <c r="A6" s="61" t="s">
        <v>153</v>
      </c>
      <c r="B6" s="59"/>
      <c r="C6" s="59"/>
      <c r="D6" s="59"/>
      <c r="E6" s="59"/>
      <c r="F6" s="59"/>
    </row>
    <row r="7" spans="1:6" x14ac:dyDescent="0.25">
      <c r="A7" s="61" t="s">
        <v>154</v>
      </c>
      <c r="B7" s="59"/>
      <c r="C7" s="59"/>
      <c r="D7" s="59"/>
      <c r="E7" s="59"/>
      <c r="F7" s="59"/>
    </row>
    <row r="8" spans="1:6" x14ac:dyDescent="0.25">
      <c r="A8" s="59"/>
      <c r="B8" s="59"/>
      <c r="C8" s="59"/>
      <c r="D8" s="59"/>
      <c r="E8" s="59"/>
      <c r="F8" s="59"/>
    </row>
    <row r="9" spans="1:6" s="64" customFormat="1" x14ac:dyDescent="0.25">
      <c r="A9" s="24" t="s">
        <v>0</v>
      </c>
      <c r="B9" s="25" t="s">
        <v>1</v>
      </c>
      <c r="C9" s="24" t="s">
        <v>2</v>
      </c>
      <c r="D9" s="24" t="s">
        <v>3</v>
      </c>
      <c r="E9" s="24" t="s">
        <v>4</v>
      </c>
      <c r="F9" s="24" t="s">
        <v>5</v>
      </c>
    </row>
    <row r="10" spans="1:6" s="64" customFormat="1" x14ac:dyDescent="0.25">
      <c r="A10" s="26">
        <v>1</v>
      </c>
      <c r="B10" s="27" t="s">
        <v>17</v>
      </c>
      <c r="C10" s="26"/>
      <c r="D10" s="26"/>
      <c r="E10" s="26"/>
      <c r="F10" s="26"/>
    </row>
    <row r="11" spans="1:6" s="64" customFormat="1" x14ac:dyDescent="0.25">
      <c r="A11" s="20">
        <v>1.1000000000000001</v>
      </c>
      <c r="B11" s="23" t="s">
        <v>19</v>
      </c>
      <c r="C11" s="20" t="s">
        <v>8</v>
      </c>
      <c r="D11" s="28">
        <v>1</v>
      </c>
      <c r="E11" s="28"/>
      <c r="F11" s="29"/>
    </row>
    <row r="12" spans="1:6" s="64" customFormat="1" ht="30" x14ac:dyDescent="0.25">
      <c r="A12" s="20">
        <v>1.2</v>
      </c>
      <c r="B12" s="23" t="s">
        <v>18</v>
      </c>
      <c r="C12" s="20" t="s">
        <v>8</v>
      </c>
      <c r="D12" s="28">
        <v>1</v>
      </c>
      <c r="E12" s="28"/>
      <c r="F12" s="29"/>
    </row>
    <row r="13" spans="1:6" s="64" customFormat="1" x14ac:dyDescent="0.25">
      <c r="A13" s="20">
        <v>1.3</v>
      </c>
      <c r="B13" s="23" t="s">
        <v>36</v>
      </c>
      <c r="C13" s="20" t="s">
        <v>8</v>
      </c>
      <c r="D13" s="28">
        <v>1</v>
      </c>
      <c r="E13" s="28"/>
      <c r="F13" s="29"/>
    </row>
    <row r="14" spans="1:6" s="64" customFormat="1" ht="17.25" customHeight="1" x14ac:dyDescent="0.25">
      <c r="A14" s="20">
        <v>1.4</v>
      </c>
      <c r="B14" s="23" t="s">
        <v>20</v>
      </c>
      <c r="C14" s="20" t="s">
        <v>8</v>
      </c>
      <c r="D14" s="28">
        <v>1</v>
      </c>
      <c r="E14" s="28"/>
      <c r="F14" s="29"/>
    </row>
    <row r="15" spans="1:6" s="64" customFormat="1" x14ac:dyDescent="0.25">
      <c r="A15" s="20">
        <v>1.5</v>
      </c>
      <c r="B15" s="23" t="s">
        <v>21</v>
      </c>
      <c r="C15" s="20" t="s">
        <v>8</v>
      </c>
      <c r="D15" s="28">
        <v>1</v>
      </c>
      <c r="E15" s="28"/>
      <c r="F15" s="29"/>
    </row>
    <row r="16" spans="1:6" s="64" customFormat="1" x14ac:dyDescent="0.25">
      <c r="A16" s="30"/>
      <c r="B16" s="31"/>
      <c r="C16" s="30"/>
      <c r="D16" s="32">
        <v>0</v>
      </c>
      <c r="E16" s="32"/>
      <c r="F16" s="29"/>
    </row>
    <row r="17" spans="1:6" x14ac:dyDescent="0.25">
      <c r="A17" s="30">
        <v>2</v>
      </c>
      <c r="B17" s="31" t="s">
        <v>6</v>
      </c>
      <c r="C17" s="20"/>
      <c r="D17" s="28">
        <v>0</v>
      </c>
      <c r="E17" s="28"/>
      <c r="F17" s="29"/>
    </row>
    <row r="18" spans="1:6" ht="90" x14ac:dyDescent="0.25">
      <c r="A18" s="20">
        <v>2.1</v>
      </c>
      <c r="B18" s="23" t="s">
        <v>166</v>
      </c>
      <c r="C18" s="20" t="s">
        <v>8</v>
      </c>
      <c r="D18" s="28">
        <v>1</v>
      </c>
      <c r="E18" s="28"/>
      <c r="F18" s="29"/>
    </row>
    <row r="19" spans="1:6" ht="60" x14ac:dyDescent="0.25">
      <c r="A19" s="20">
        <v>2.2000000000000002</v>
      </c>
      <c r="B19" s="23" t="s">
        <v>141</v>
      </c>
      <c r="C19" s="20" t="s">
        <v>39</v>
      </c>
      <c r="D19" s="65">
        <v>492.3</v>
      </c>
      <c r="E19" s="28"/>
      <c r="F19" s="29"/>
    </row>
    <row r="20" spans="1:6" ht="60" x14ac:dyDescent="0.25">
      <c r="A20" s="20">
        <v>2.2999999999999998</v>
      </c>
      <c r="B20" s="23" t="s">
        <v>157</v>
      </c>
      <c r="C20" s="20" t="s">
        <v>8</v>
      </c>
      <c r="D20" s="28">
        <v>1</v>
      </c>
      <c r="E20" s="28"/>
      <c r="F20" s="29"/>
    </row>
    <row r="21" spans="1:6" x14ac:dyDescent="0.25">
      <c r="A21" s="20"/>
      <c r="B21" s="33"/>
      <c r="C21" s="20"/>
      <c r="D21" s="28">
        <v>0</v>
      </c>
      <c r="E21" s="28"/>
      <c r="F21" s="29"/>
    </row>
    <row r="22" spans="1:6" x14ac:dyDescent="0.25">
      <c r="A22" s="30">
        <v>3</v>
      </c>
      <c r="B22" s="31" t="s">
        <v>7</v>
      </c>
      <c r="C22" s="20"/>
      <c r="D22" s="28">
        <v>0</v>
      </c>
      <c r="E22" s="28"/>
      <c r="F22" s="29"/>
    </row>
    <row r="23" spans="1:6" x14ac:dyDescent="0.2">
      <c r="A23" s="66"/>
      <c r="B23" s="34" t="s">
        <v>87</v>
      </c>
      <c r="C23" s="67"/>
      <c r="D23" s="68">
        <v>0</v>
      </c>
      <c r="E23" s="68"/>
      <c r="F23" s="68"/>
    </row>
    <row r="24" spans="1:6" ht="120" x14ac:dyDescent="0.2">
      <c r="A24" s="67">
        <v>3.1</v>
      </c>
      <c r="B24" s="23" t="s">
        <v>126</v>
      </c>
      <c r="C24" s="20" t="s">
        <v>39</v>
      </c>
      <c r="D24" s="65">
        <v>492.3</v>
      </c>
      <c r="E24" s="65"/>
      <c r="F24" s="65"/>
    </row>
    <row r="25" spans="1:6" x14ac:dyDescent="0.25">
      <c r="A25" s="20"/>
      <c r="B25" s="34" t="s">
        <v>65</v>
      </c>
      <c r="C25" s="20"/>
      <c r="D25" s="28">
        <v>0</v>
      </c>
      <c r="E25" s="28"/>
      <c r="F25" s="29"/>
    </row>
    <row r="26" spans="1:6" x14ac:dyDescent="0.25">
      <c r="A26" s="20">
        <v>3.2</v>
      </c>
      <c r="B26" s="23" t="s">
        <v>158</v>
      </c>
      <c r="C26" s="20" t="s">
        <v>167</v>
      </c>
      <c r="D26" s="39">
        <v>11</v>
      </c>
      <c r="E26" s="28"/>
      <c r="F26" s="29"/>
    </row>
    <row r="27" spans="1:6" x14ac:dyDescent="0.25">
      <c r="A27" s="20">
        <v>3.3</v>
      </c>
      <c r="B27" s="23" t="s">
        <v>9</v>
      </c>
      <c r="C27" s="20" t="s">
        <v>167</v>
      </c>
      <c r="D27" s="39">
        <v>0.49</v>
      </c>
      <c r="E27" s="28"/>
      <c r="F27" s="29"/>
    </row>
    <row r="28" spans="1:6" x14ac:dyDescent="0.25">
      <c r="A28" s="20">
        <v>3.4</v>
      </c>
      <c r="B28" s="23" t="s">
        <v>32</v>
      </c>
      <c r="C28" s="20" t="s">
        <v>113</v>
      </c>
      <c r="D28" s="28">
        <v>8.06</v>
      </c>
      <c r="E28" s="28"/>
      <c r="F28" s="29"/>
    </row>
    <row r="29" spans="1:6" ht="30" x14ac:dyDescent="0.25">
      <c r="A29" s="20">
        <v>3.5</v>
      </c>
      <c r="B29" s="23" t="s">
        <v>114</v>
      </c>
      <c r="C29" s="20" t="s">
        <v>8</v>
      </c>
      <c r="D29" s="28">
        <v>1</v>
      </c>
      <c r="E29" s="28"/>
      <c r="F29" s="29"/>
    </row>
    <row r="30" spans="1:6" x14ac:dyDescent="0.25">
      <c r="A30" s="20">
        <v>3.6</v>
      </c>
      <c r="B30" s="23" t="s">
        <v>115</v>
      </c>
      <c r="C30" s="20" t="s">
        <v>8</v>
      </c>
      <c r="D30" s="28">
        <v>1</v>
      </c>
      <c r="E30" s="28"/>
      <c r="F30" s="29"/>
    </row>
    <row r="31" spans="1:6" ht="30" x14ac:dyDescent="0.25">
      <c r="A31" s="20">
        <v>3.7</v>
      </c>
      <c r="B31" s="23" t="s">
        <v>116</v>
      </c>
      <c r="C31" s="20" t="s">
        <v>8</v>
      </c>
      <c r="D31" s="28">
        <v>1</v>
      </c>
      <c r="E31" s="28"/>
      <c r="F31" s="29"/>
    </row>
    <row r="32" spans="1:6" x14ac:dyDescent="0.25">
      <c r="A32" s="20">
        <v>3.8</v>
      </c>
      <c r="B32" s="23" t="s">
        <v>127</v>
      </c>
      <c r="C32" s="20" t="s">
        <v>8</v>
      </c>
      <c r="D32" s="28">
        <v>1</v>
      </c>
      <c r="E32" s="28"/>
      <c r="F32" s="29"/>
    </row>
    <row r="33" spans="1:6" x14ac:dyDescent="0.25">
      <c r="A33" s="20"/>
      <c r="B33" s="33"/>
      <c r="C33" s="20"/>
      <c r="D33" s="28">
        <v>0</v>
      </c>
      <c r="E33" s="28"/>
      <c r="F33" s="29"/>
    </row>
    <row r="34" spans="1:6" x14ac:dyDescent="0.25">
      <c r="A34" s="30">
        <v>4</v>
      </c>
      <c r="B34" s="31" t="s">
        <v>10</v>
      </c>
      <c r="C34" s="20"/>
      <c r="D34" s="28">
        <v>0</v>
      </c>
      <c r="E34" s="28"/>
      <c r="F34" s="29"/>
    </row>
    <row r="35" spans="1:6" ht="75" x14ac:dyDescent="0.25">
      <c r="A35" s="30"/>
      <c r="B35" s="36" t="s">
        <v>143</v>
      </c>
      <c r="C35" s="20"/>
      <c r="D35" s="28">
        <v>0</v>
      </c>
      <c r="E35" s="28"/>
      <c r="F35" s="29"/>
    </row>
    <row r="36" spans="1:6" ht="45" x14ac:dyDescent="0.25">
      <c r="A36" s="20">
        <v>4.0999999999999996</v>
      </c>
      <c r="B36" s="23" t="s">
        <v>144</v>
      </c>
      <c r="C36" s="20" t="s">
        <v>167</v>
      </c>
      <c r="D36" s="39">
        <v>3.14</v>
      </c>
      <c r="E36" s="28"/>
      <c r="F36" s="29"/>
    </row>
    <row r="37" spans="1:6" ht="60" x14ac:dyDescent="0.25">
      <c r="A37" s="20">
        <v>4.2</v>
      </c>
      <c r="B37" s="23" t="s">
        <v>145</v>
      </c>
      <c r="C37" s="20" t="s">
        <v>167</v>
      </c>
      <c r="D37" s="39">
        <v>6.26</v>
      </c>
      <c r="E37" s="28"/>
      <c r="F37" s="29"/>
    </row>
    <row r="38" spans="1:6" ht="60" x14ac:dyDescent="0.25">
      <c r="A38" s="20">
        <v>4.3</v>
      </c>
      <c r="B38" s="23" t="s">
        <v>146</v>
      </c>
      <c r="C38" s="20" t="s">
        <v>167</v>
      </c>
      <c r="D38" s="39">
        <v>14.74</v>
      </c>
      <c r="E38" s="28"/>
      <c r="F38" s="29"/>
    </row>
    <row r="39" spans="1:6" ht="45" x14ac:dyDescent="0.25">
      <c r="A39" s="20">
        <v>4.4000000000000004</v>
      </c>
      <c r="B39" s="23" t="s">
        <v>117</v>
      </c>
      <c r="C39" s="20" t="s">
        <v>167</v>
      </c>
      <c r="D39" s="39">
        <v>3.67</v>
      </c>
      <c r="E39" s="28"/>
      <c r="F39" s="29"/>
    </row>
    <row r="40" spans="1:6" ht="45" x14ac:dyDescent="0.25">
      <c r="A40" s="20">
        <v>4.5</v>
      </c>
      <c r="B40" s="23" t="s">
        <v>159</v>
      </c>
      <c r="C40" s="20" t="s">
        <v>167</v>
      </c>
      <c r="D40" s="39">
        <v>2.13</v>
      </c>
      <c r="E40" s="28"/>
      <c r="F40" s="29"/>
    </row>
    <row r="41" spans="1:6" ht="30" x14ac:dyDescent="0.25">
      <c r="A41" s="20">
        <v>4.5999999999999996</v>
      </c>
      <c r="B41" s="23" t="s">
        <v>155</v>
      </c>
      <c r="C41" s="20" t="s">
        <v>167</v>
      </c>
      <c r="D41" s="39">
        <v>1.91</v>
      </c>
      <c r="E41" s="28"/>
      <c r="F41" s="29"/>
    </row>
    <row r="42" spans="1:6" ht="30" x14ac:dyDescent="0.25">
      <c r="A42" s="20">
        <v>4.7</v>
      </c>
      <c r="B42" s="23" t="s">
        <v>128</v>
      </c>
      <c r="C42" s="20" t="s">
        <v>167</v>
      </c>
      <c r="D42" s="39">
        <v>0.74</v>
      </c>
      <c r="E42" s="28"/>
      <c r="F42" s="29"/>
    </row>
    <row r="43" spans="1:6" ht="45" x14ac:dyDescent="0.25">
      <c r="A43" s="20">
        <v>4.8</v>
      </c>
      <c r="B43" s="23" t="s">
        <v>118</v>
      </c>
      <c r="C43" s="20" t="s">
        <v>167</v>
      </c>
      <c r="D43" s="39">
        <v>3.09</v>
      </c>
      <c r="E43" s="28"/>
      <c r="F43" s="29"/>
    </row>
    <row r="44" spans="1:6" ht="60" x14ac:dyDescent="0.25">
      <c r="A44" s="20">
        <v>4.9000000000000004</v>
      </c>
      <c r="B44" s="23" t="s">
        <v>119</v>
      </c>
      <c r="C44" s="20" t="s">
        <v>8</v>
      </c>
      <c r="D44" s="39">
        <v>1</v>
      </c>
      <c r="E44" s="28"/>
      <c r="F44" s="29"/>
    </row>
    <row r="45" spans="1:6" ht="45" x14ac:dyDescent="0.25">
      <c r="A45" s="21">
        <v>4.0999999999999996</v>
      </c>
      <c r="B45" s="23" t="s">
        <v>129</v>
      </c>
      <c r="C45" s="20" t="s">
        <v>16</v>
      </c>
      <c r="D45" s="28">
        <v>1</v>
      </c>
      <c r="E45" s="28"/>
      <c r="F45" s="29"/>
    </row>
    <row r="46" spans="1:6" x14ac:dyDescent="0.25">
      <c r="A46" s="20">
        <v>4.1100000000000003</v>
      </c>
      <c r="B46" s="23" t="s">
        <v>142</v>
      </c>
      <c r="C46" s="20" t="s">
        <v>8</v>
      </c>
      <c r="D46" s="28">
        <v>1</v>
      </c>
      <c r="E46" s="28"/>
      <c r="F46" s="29"/>
    </row>
    <row r="47" spans="1:6" x14ac:dyDescent="0.25">
      <c r="A47" s="20">
        <v>4.12</v>
      </c>
      <c r="B47" s="23" t="s">
        <v>130</v>
      </c>
      <c r="C47" s="20" t="s">
        <v>8</v>
      </c>
      <c r="D47" s="28">
        <v>1</v>
      </c>
      <c r="E47" s="28"/>
      <c r="F47" s="29"/>
    </row>
    <row r="48" spans="1:6" ht="30" x14ac:dyDescent="0.25">
      <c r="A48" s="20">
        <v>4.13</v>
      </c>
      <c r="B48" s="23" t="s">
        <v>80</v>
      </c>
      <c r="C48" s="20" t="s">
        <v>8</v>
      </c>
      <c r="D48" s="39">
        <v>1</v>
      </c>
      <c r="E48" s="28"/>
      <c r="F48" s="29"/>
    </row>
    <row r="49" spans="1:6" x14ac:dyDescent="0.25">
      <c r="A49" s="20">
        <v>4.1399999999999997</v>
      </c>
      <c r="B49" s="23" t="s">
        <v>132</v>
      </c>
      <c r="C49" s="20" t="s">
        <v>167</v>
      </c>
      <c r="D49" s="39">
        <v>0.56999999999999995</v>
      </c>
      <c r="E49" s="28"/>
      <c r="F49" s="29"/>
    </row>
    <row r="50" spans="1:6" ht="60" x14ac:dyDescent="0.25">
      <c r="A50" s="20">
        <v>4.1500000000000004</v>
      </c>
      <c r="B50" s="23" t="s">
        <v>131</v>
      </c>
      <c r="C50" s="20" t="s">
        <v>8</v>
      </c>
      <c r="D50" s="28">
        <v>1</v>
      </c>
      <c r="E50" s="28"/>
      <c r="F50" s="29"/>
    </row>
    <row r="51" spans="1:6" x14ac:dyDescent="0.25">
      <c r="A51" s="20"/>
      <c r="B51" s="33"/>
      <c r="C51" s="20"/>
      <c r="D51" s="28">
        <v>0</v>
      </c>
      <c r="E51" s="28"/>
      <c r="F51" s="29"/>
    </row>
    <row r="52" spans="1:6" x14ac:dyDescent="0.25">
      <c r="A52" s="30">
        <v>5</v>
      </c>
      <c r="B52" s="31" t="s">
        <v>29</v>
      </c>
      <c r="C52" s="20"/>
      <c r="D52" s="28">
        <v>0</v>
      </c>
      <c r="E52" s="28"/>
      <c r="F52" s="29"/>
    </row>
    <row r="53" spans="1:6" x14ac:dyDescent="0.25">
      <c r="A53" s="30"/>
      <c r="B53" s="33" t="s">
        <v>41</v>
      </c>
      <c r="C53" s="20"/>
      <c r="D53" s="28">
        <v>0</v>
      </c>
      <c r="E53" s="28"/>
      <c r="F53" s="29"/>
    </row>
    <row r="54" spans="1:6" x14ac:dyDescent="0.25">
      <c r="A54" s="30"/>
      <c r="B54" s="47" t="s">
        <v>150</v>
      </c>
      <c r="C54" s="20"/>
      <c r="D54" s="28">
        <v>0</v>
      </c>
      <c r="E54" s="28"/>
      <c r="F54" s="29"/>
    </row>
    <row r="55" spans="1:6" x14ac:dyDescent="0.25">
      <c r="A55" s="30"/>
      <c r="B55" s="47" t="s">
        <v>151</v>
      </c>
      <c r="C55" s="20"/>
      <c r="D55" s="28">
        <v>0</v>
      </c>
      <c r="E55" s="28"/>
      <c r="F55" s="29"/>
    </row>
    <row r="56" spans="1:6" x14ac:dyDescent="0.25">
      <c r="A56" s="30"/>
      <c r="B56" s="34" t="s">
        <v>91</v>
      </c>
      <c r="C56" s="20"/>
      <c r="D56" s="28">
        <v>0</v>
      </c>
      <c r="E56" s="28"/>
      <c r="F56" s="29"/>
    </row>
    <row r="57" spans="1:6" x14ac:dyDescent="0.25">
      <c r="A57" s="30"/>
      <c r="B57" s="34" t="s">
        <v>133</v>
      </c>
      <c r="C57" s="20"/>
      <c r="D57" s="28">
        <v>0</v>
      </c>
      <c r="E57" s="28"/>
      <c r="F57" s="29"/>
    </row>
    <row r="58" spans="1:6" ht="75" x14ac:dyDescent="0.25">
      <c r="A58" s="20">
        <v>5.0999999999999996</v>
      </c>
      <c r="B58" s="23" t="s">
        <v>160</v>
      </c>
      <c r="C58" s="20" t="s">
        <v>11</v>
      </c>
      <c r="D58" s="28">
        <v>46.15</v>
      </c>
      <c r="E58" s="28"/>
      <c r="F58" s="29"/>
    </row>
    <row r="59" spans="1:6" x14ac:dyDescent="0.25">
      <c r="A59" s="30"/>
      <c r="B59" s="34" t="s">
        <v>9</v>
      </c>
      <c r="C59" s="20"/>
      <c r="D59" s="28">
        <v>0</v>
      </c>
      <c r="E59" s="28"/>
      <c r="F59" s="29"/>
    </row>
    <row r="60" spans="1:6" ht="45" x14ac:dyDescent="0.25">
      <c r="A60" s="20">
        <v>5.2</v>
      </c>
      <c r="B60" s="23" t="s">
        <v>88</v>
      </c>
      <c r="C60" s="20" t="s">
        <v>16</v>
      </c>
      <c r="D60" s="28">
        <v>4</v>
      </c>
      <c r="E60" s="28"/>
      <c r="F60" s="29"/>
    </row>
    <row r="61" spans="1:6" x14ac:dyDescent="0.25">
      <c r="A61" s="20"/>
      <c r="B61" s="23"/>
      <c r="C61" s="20"/>
      <c r="D61" s="28">
        <v>0</v>
      </c>
      <c r="E61" s="28"/>
      <c r="F61" s="29"/>
    </row>
    <row r="62" spans="1:6" s="40" customFormat="1" x14ac:dyDescent="0.25">
      <c r="A62" s="38">
        <v>6</v>
      </c>
      <c r="B62" s="31" t="s">
        <v>33</v>
      </c>
      <c r="C62" s="19"/>
      <c r="D62" s="39">
        <v>0</v>
      </c>
      <c r="E62" s="39"/>
      <c r="F62" s="29"/>
    </row>
    <row r="63" spans="1:6" s="40" customFormat="1" x14ac:dyDescent="0.25">
      <c r="A63" s="38"/>
      <c r="B63" s="36" t="s">
        <v>78</v>
      </c>
      <c r="C63" s="19"/>
      <c r="D63" s="39">
        <v>0</v>
      </c>
      <c r="E63" s="39"/>
      <c r="F63" s="29"/>
    </row>
    <row r="64" spans="1:6" s="40" customFormat="1" x14ac:dyDescent="0.25">
      <c r="A64" s="19"/>
      <c r="B64" s="34" t="s">
        <v>92</v>
      </c>
      <c r="C64" s="19"/>
      <c r="D64" s="39">
        <v>0</v>
      </c>
      <c r="E64" s="39"/>
      <c r="F64" s="29"/>
    </row>
    <row r="65" spans="1:6" s="40" customFormat="1" x14ac:dyDescent="0.25">
      <c r="A65" s="19">
        <v>6.1</v>
      </c>
      <c r="B65" s="23" t="s">
        <v>120</v>
      </c>
      <c r="C65" s="20" t="s">
        <v>39</v>
      </c>
      <c r="D65" s="39">
        <v>140.46</v>
      </c>
      <c r="E65" s="39"/>
      <c r="F65" s="29"/>
    </row>
    <row r="66" spans="1:6" s="40" customFormat="1" x14ac:dyDescent="0.25">
      <c r="A66" s="19"/>
      <c r="B66" s="34" t="s">
        <v>162</v>
      </c>
      <c r="C66" s="19"/>
      <c r="D66" s="39">
        <v>0</v>
      </c>
      <c r="E66" s="39"/>
      <c r="F66" s="29"/>
    </row>
    <row r="67" spans="1:6" s="40" customFormat="1" x14ac:dyDescent="0.25">
      <c r="A67" s="19">
        <v>6.2</v>
      </c>
      <c r="B67" s="23" t="s">
        <v>120</v>
      </c>
      <c r="C67" s="20" t="s">
        <v>39</v>
      </c>
      <c r="D67" s="39">
        <v>119.7</v>
      </c>
      <c r="E67" s="39"/>
      <c r="F67" s="29"/>
    </row>
    <row r="68" spans="1:6" s="40" customFormat="1" x14ac:dyDescent="0.25">
      <c r="A68" s="19"/>
      <c r="B68" s="34" t="s">
        <v>161</v>
      </c>
      <c r="C68" s="19"/>
      <c r="D68" s="39">
        <v>0</v>
      </c>
      <c r="E68" s="39"/>
      <c r="F68" s="29"/>
    </row>
    <row r="69" spans="1:6" s="40" customFormat="1" ht="30" customHeight="1" x14ac:dyDescent="0.25">
      <c r="A69" s="19">
        <v>6.3</v>
      </c>
      <c r="B69" s="23" t="s">
        <v>163</v>
      </c>
      <c r="C69" s="20" t="s">
        <v>39</v>
      </c>
      <c r="D69" s="39">
        <v>79.599999999999994</v>
      </c>
      <c r="E69" s="39"/>
      <c r="F69" s="29"/>
    </row>
    <row r="70" spans="1:6" ht="15.75" customHeight="1" x14ac:dyDescent="0.25">
      <c r="A70" s="20"/>
      <c r="B70" s="33"/>
      <c r="C70" s="20"/>
      <c r="D70" s="28">
        <v>0</v>
      </c>
      <c r="E70" s="39"/>
      <c r="F70" s="29"/>
    </row>
    <row r="71" spans="1:6" x14ac:dyDescent="0.25">
      <c r="A71" s="30">
        <v>7</v>
      </c>
      <c r="B71" s="31" t="s">
        <v>12</v>
      </c>
      <c r="C71" s="20"/>
      <c r="D71" s="28">
        <v>0</v>
      </c>
      <c r="E71" s="39"/>
      <c r="F71" s="29"/>
    </row>
    <row r="72" spans="1:6" ht="30" x14ac:dyDescent="0.25">
      <c r="A72" s="30"/>
      <c r="B72" s="36" t="s">
        <v>79</v>
      </c>
      <c r="C72" s="20"/>
      <c r="D72" s="28">
        <v>0</v>
      </c>
      <c r="E72" s="39"/>
      <c r="F72" s="29"/>
    </row>
    <row r="73" spans="1:6" s="40" customFormat="1" x14ac:dyDescent="0.25">
      <c r="A73" s="19"/>
      <c r="B73" s="34" t="s">
        <v>92</v>
      </c>
      <c r="C73" s="19"/>
      <c r="D73" s="39">
        <v>0</v>
      </c>
      <c r="E73" s="39"/>
      <c r="F73" s="29"/>
    </row>
    <row r="74" spans="1:6" s="40" customFormat="1" x14ac:dyDescent="0.25">
      <c r="A74" s="19">
        <v>7.1</v>
      </c>
      <c r="B74" s="23" t="s">
        <v>120</v>
      </c>
      <c r="C74" s="20" t="s">
        <v>39</v>
      </c>
      <c r="D74" s="39">
        <v>280.91000000000003</v>
      </c>
      <c r="E74" s="39"/>
      <c r="F74" s="29"/>
    </row>
    <row r="75" spans="1:6" s="40" customFormat="1" x14ac:dyDescent="0.25">
      <c r="A75" s="19"/>
      <c r="B75" s="34" t="s">
        <v>162</v>
      </c>
      <c r="C75" s="19"/>
      <c r="D75" s="39">
        <v>0</v>
      </c>
      <c r="E75" s="39"/>
      <c r="F75" s="29"/>
    </row>
    <row r="76" spans="1:6" s="40" customFormat="1" x14ac:dyDescent="0.25">
      <c r="A76" s="19">
        <v>7.2</v>
      </c>
      <c r="B76" s="23" t="s">
        <v>120</v>
      </c>
      <c r="C76" s="20" t="s">
        <v>39</v>
      </c>
      <c r="D76" s="39">
        <v>239.4</v>
      </c>
      <c r="E76" s="39"/>
      <c r="F76" s="29"/>
    </row>
    <row r="77" spans="1:6" s="40" customFormat="1" x14ac:dyDescent="0.25">
      <c r="A77" s="19"/>
      <c r="B77" s="34" t="s">
        <v>161</v>
      </c>
      <c r="C77" s="19"/>
      <c r="D77" s="39">
        <v>0</v>
      </c>
      <c r="E77" s="39"/>
      <c r="F77" s="29"/>
    </row>
    <row r="78" spans="1:6" s="40" customFormat="1" ht="30.75" customHeight="1" x14ac:dyDescent="0.25">
      <c r="A78" s="19">
        <v>7.3</v>
      </c>
      <c r="B78" s="23" t="s">
        <v>163</v>
      </c>
      <c r="C78" s="20" t="s">
        <v>39</v>
      </c>
      <c r="D78" s="39">
        <v>159.19999999999999</v>
      </c>
      <c r="E78" s="39"/>
      <c r="F78" s="29"/>
    </row>
    <row r="79" spans="1:6" x14ac:dyDescent="0.25">
      <c r="A79" s="20"/>
      <c r="B79" s="33"/>
      <c r="C79" s="20"/>
      <c r="D79" s="28">
        <v>0</v>
      </c>
      <c r="E79" s="28"/>
      <c r="F79" s="29"/>
    </row>
    <row r="80" spans="1:6" x14ac:dyDescent="0.25">
      <c r="A80" s="30">
        <v>8</v>
      </c>
      <c r="B80" s="31" t="s">
        <v>13</v>
      </c>
      <c r="C80" s="20"/>
      <c r="D80" s="28">
        <v>0</v>
      </c>
      <c r="E80" s="28"/>
      <c r="F80" s="29"/>
    </row>
    <row r="81" spans="1:6" x14ac:dyDescent="0.25">
      <c r="A81" s="30"/>
      <c r="B81" s="33" t="s">
        <v>41</v>
      </c>
      <c r="C81" s="20"/>
      <c r="D81" s="28">
        <v>0</v>
      </c>
      <c r="E81" s="28"/>
      <c r="F81" s="29"/>
    </row>
    <row r="82" spans="1:6" ht="32.25" customHeight="1" x14ac:dyDescent="0.25">
      <c r="A82" s="30"/>
      <c r="B82" s="36" t="s">
        <v>82</v>
      </c>
      <c r="C82" s="20"/>
      <c r="D82" s="28">
        <v>0</v>
      </c>
      <c r="E82" s="28"/>
      <c r="F82" s="29"/>
    </row>
    <row r="83" spans="1:6" s="40" customFormat="1" x14ac:dyDescent="0.25">
      <c r="A83" s="19"/>
      <c r="B83" s="34" t="s">
        <v>92</v>
      </c>
      <c r="C83" s="19"/>
      <c r="D83" s="39">
        <v>0</v>
      </c>
      <c r="E83" s="39"/>
      <c r="F83" s="29"/>
    </row>
    <row r="84" spans="1:6" s="40" customFormat="1" x14ac:dyDescent="0.25">
      <c r="A84" s="19">
        <v>8.1</v>
      </c>
      <c r="B84" s="23" t="s">
        <v>120</v>
      </c>
      <c r="C84" s="20" t="s">
        <v>39</v>
      </c>
      <c r="D84" s="39">
        <v>280.91000000000003</v>
      </c>
      <c r="E84" s="39"/>
      <c r="F84" s="29"/>
    </row>
    <row r="85" spans="1:6" s="40" customFormat="1" x14ac:dyDescent="0.25">
      <c r="A85" s="19"/>
      <c r="B85" s="34" t="s">
        <v>162</v>
      </c>
      <c r="C85" s="19"/>
      <c r="D85" s="39">
        <v>0</v>
      </c>
      <c r="E85" s="39"/>
      <c r="F85" s="29"/>
    </row>
    <row r="86" spans="1:6" s="40" customFormat="1" x14ac:dyDescent="0.25">
      <c r="A86" s="19">
        <v>8.1999999999999993</v>
      </c>
      <c r="B86" s="23" t="s">
        <v>120</v>
      </c>
      <c r="C86" s="20" t="s">
        <v>39</v>
      </c>
      <c r="D86" s="39">
        <v>239.4</v>
      </c>
      <c r="E86" s="39"/>
      <c r="F86" s="29"/>
    </row>
    <row r="87" spans="1:6" s="40" customFormat="1" x14ac:dyDescent="0.25">
      <c r="A87" s="19"/>
      <c r="B87" s="34" t="s">
        <v>161</v>
      </c>
      <c r="C87" s="19"/>
      <c r="D87" s="39">
        <v>0</v>
      </c>
      <c r="E87" s="39"/>
      <c r="F87" s="29"/>
    </row>
    <row r="88" spans="1:6" s="40" customFormat="1" ht="33" customHeight="1" x14ac:dyDescent="0.25">
      <c r="A88" s="19">
        <v>8.3000000000000007</v>
      </c>
      <c r="B88" s="23" t="s">
        <v>163</v>
      </c>
      <c r="C88" s="20" t="s">
        <v>39</v>
      </c>
      <c r="D88" s="39">
        <v>159.19999999999999</v>
      </c>
      <c r="E88" s="39"/>
      <c r="F88" s="29"/>
    </row>
    <row r="89" spans="1:6" s="40" customFormat="1" x14ac:dyDescent="0.25">
      <c r="A89" s="19"/>
      <c r="B89" s="36" t="s">
        <v>121</v>
      </c>
      <c r="C89" s="19"/>
      <c r="D89" s="39">
        <v>0</v>
      </c>
      <c r="E89" s="39"/>
      <c r="F89" s="29"/>
    </row>
    <row r="90" spans="1:6" ht="120" x14ac:dyDescent="0.25">
      <c r="A90" s="41">
        <v>8.4</v>
      </c>
      <c r="B90" s="23" t="s">
        <v>149</v>
      </c>
      <c r="C90" s="42" t="s">
        <v>8</v>
      </c>
      <c r="D90" s="43">
        <v>1</v>
      </c>
      <c r="E90" s="43"/>
      <c r="F90" s="29"/>
    </row>
    <row r="91" spans="1:6" s="40" customFormat="1" x14ac:dyDescent="0.25">
      <c r="A91" s="19"/>
      <c r="B91" s="36" t="s">
        <v>37</v>
      </c>
      <c r="C91" s="19"/>
      <c r="D91" s="39">
        <v>0</v>
      </c>
      <c r="E91" s="39"/>
      <c r="F91" s="29"/>
    </row>
    <row r="92" spans="1:6" ht="30" x14ac:dyDescent="0.25">
      <c r="A92" s="41">
        <v>8.5</v>
      </c>
      <c r="B92" s="22" t="s">
        <v>35</v>
      </c>
      <c r="C92" s="20" t="s">
        <v>38</v>
      </c>
      <c r="D92" s="28">
        <v>2</v>
      </c>
      <c r="E92" s="43"/>
      <c r="F92" s="29"/>
    </row>
    <row r="93" spans="1:6" x14ac:dyDescent="0.25">
      <c r="A93" s="44"/>
      <c r="B93" s="45"/>
      <c r="C93" s="44"/>
      <c r="D93" s="69">
        <v>0</v>
      </c>
      <c r="E93" s="69"/>
      <c r="F93" s="29"/>
    </row>
    <row r="94" spans="1:6" x14ac:dyDescent="0.25">
      <c r="A94" s="44">
        <v>9</v>
      </c>
      <c r="B94" s="45" t="s">
        <v>14</v>
      </c>
      <c r="C94" s="37"/>
      <c r="D94" s="46">
        <v>0</v>
      </c>
      <c r="E94" s="46"/>
      <c r="F94" s="29"/>
    </row>
    <row r="95" spans="1:6" x14ac:dyDescent="0.25">
      <c r="A95" s="44"/>
      <c r="B95" s="34" t="s">
        <v>164</v>
      </c>
      <c r="C95" s="37"/>
      <c r="D95" s="46">
        <v>0</v>
      </c>
      <c r="E95" s="46"/>
      <c r="F95" s="29"/>
    </row>
    <row r="96" spans="1:6" ht="45" x14ac:dyDescent="0.25">
      <c r="A96" s="20">
        <v>9.1</v>
      </c>
      <c r="B96" s="23" t="s">
        <v>111</v>
      </c>
      <c r="C96" s="20" t="s">
        <v>39</v>
      </c>
      <c r="D96" s="28">
        <v>135.38</v>
      </c>
      <c r="E96" s="28"/>
      <c r="F96" s="29"/>
    </row>
    <row r="97" spans="1:6" ht="30" x14ac:dyDescent="0.25">
      <c r="A97" s="20">
        <v>9.1999999999999993</v>
      </c>
      <c r="B97" s="23" t="s">
        <v>15</v>
      </c>
      <c r="C97" s="20" t="s">
        <v>11</v>
      </c>
      <c r="D97" s="28">
        <v>37.31</v>
      </c>
      <c r="E97" s="28"/>
      <c r="F97" s="29"/>
    </row>
    <row r="98" spans="1:6" ht="30" x14ac:dyDescent="0.25">
      <c r="A98" s="20">
        <v>9.3000000000000007</v>
      </c>
      <c r="B98" s="23" t="s">
        <v>89</v>
      </c>
      <c r="C98" s="20" t="s">
        <v>11</v>
      </c>
      <c r="D98" s="28">
        <v>150.43</v>
      </c>
      <c r="E98" s="28"/>
      <c r="F98" s="29"/>
    </row>
    <row r="99" spans="1:6" ht="30" x14ac:dyDescent="0.25">
      <c r="A99" s="20">
        <v>9.4</v>
      </c>
      <c r="B99" s="23" t="s">
        <v>90</v>
      </c>
      <c r="C99" s="20" t="s">
        <v>11</v>
      </c>
      <c r="D99" s="28">
        <v>225.64</v>
      </c>
      <c r="E99" s="28"/>
      <c r="F99" s="29"/>
    </row>
    <row r="100" spans="1:6" ht="45" x14ac:dyDescent="0.25">
      <c r="A100" s="20">
        <v>9.5</v>
      </c>
      <c r="B100" s="23" t="s">
        <v>110</v>
      </c>
      <c r="C100" s="20" t="s">
        <v>8</v>
      </c>
      <c r="D100" s="28">
        <v>1</v>
      </c>
      <c r="E100" s="28"/>
      <c r="F100" s="29"/>
    </row>
    <row r="101" spans="1:6" x14ac:dyDescent="0.25">
      <c r="B101" s="34" t="s">
        <v>92</v>
      </c>
      <c r="C101" s="20"/>
      <c r="D101" s="28">
        <v>0</v>
      </c>
      <c r="E101" s="28"/>
      <c r="F101" s="29"/>
    </row>
    <row r="102" spans="1:6" ht="45" x14ac:dyDescent="0.25">
      <c r="A102" s="20">
        <v>9.6</v>
      </c>
      <c r="B102" s="23" t="s">
        <v>111</v>
      </c>
      <c r="C102" s="20" t="s">
        <v>39</v>
      </c>
      <c r="D102" s="28">
        <v>69</v>
      </c>
      <c r="E102" s="28"/>
      <c r="F102" s="29"/>
    </row>
    <row r="103" spans="1:6" ht="30" x14ac:dyDescent="0.25">
      <c r="A103" s="41">
        <v>9.6999999999999993</v>
      </c>
      <c r="B103" s="23" t="s">
        <v>15</v>
      </c>
      <c r="C103" s="20" t="s">
        <v>11</v>
      </c>
      <c r="D103" s="28">
        <v>5.75</v>
      </c>
      <c r="E103" s="28"/>
      <c r="F103" s="29"/>
    </row>
    <row r="104" spans="1:6" ht="30" x14ac:dyDescent="0.25">
      <c r="A104" s="20">
        <v>9.8000000000000007</v>
      </c>
      <c r="B104" s="23" t="s">
        <v>89</v>
      </c>
      <c r="C104" s="20" t="s">
        <v>11</v>
      </c>
      <c r="D104" s="28">
        <v>76.67</v>
      </c>
      <c r="E104" s="28"/>
      <c r="F104" s="29"/>
    </row>
    <row r="105" spans="1:6" ht="30" x14ac:dyDescent="0.25">
      <c r="A105" s="41">
        <v>9.9</v>
      </c>
      <c r="B105" s="23" t="s">
        <v>90</v>
      </c>
      <c r="C105" s="20" t="s">
        <v>11</v>
      </c>
      <c r="D105" s="28">
        <v>115</v>
      </c>
      <c r="E105" s="28"/>
      <c r="F105" s="29"/>
    </row>
    <row r="106" spans="1:6" ht="45" x14ac:dyDescent="0.25">
      <c r="A106" s="21">
        <v>9.1</v>
      </c>
      <c r="B106" s="23" t="s">
        <v>110</v>
      </c>
      <c r="C106" s="20" t="s">
        <v>8</v>
      </c>
      <c r="D106" s="28">
        <v>1</v>
      </c>
      <c r="E106" s="28"/>
      <c r="F106" s="29"/>
    </row>
    <row r="107" spans="1:6" x14ac:dyDescent="0.25">
      <c r="B107" s="34" t="s">
        <v>165</v>
      </c>
      <c r="C107" s="20"/>
      <c r="D107" s="28">
        <v>0</v>
      </c>
      <c r="E107" s="28"/>
      <c r="F107" s="29"/>
    </row>
    <row r="108" spans="1:6" ht="45" x14ac:dyDescent="0.25">
      <c r="A108" s="20">
        <v>9.11</v>
      </c>
      <c r="B108" s="23" t="s">
        <v>111</v>
      </c>
      <c r="C108" s="20" t="s">
        <v>39</v>
      </c>
      <c r="D108" s="28">
        <v>83.87</v>
      </c>
      <c r="E108" s="28"/>
      <c r="F108" s="29"/>
    </row>
    <row r="109" spans="1:6" ht="30" x14ac:dyDescent="0.25">
      <c r="A109" s="20">
        <v>9.1199999999999992</v>
      </c>
      <c r="B109" s="23" t="s">
        <v>15</v>
      </c>
      <c r="C109" s="20" t="s">
        <v>11</v>
      </c>
      <c r="D109" s="28">
        <v>26.45</v>
      </c>
      <c r="E109" s="28"/>
      <c r="F109" s="29"/>
    </row>
    <row r="110" spans="1:6" ht="30" x14ac:dyDescent="0.25">
      <c r="A110" s="20">
        <v>9.1300000000000008</v>
      </c>
      <c r="B110" s="23" t="s">
        <v>112</v>
      </c>
      <c r="C110" s="20" t="s">
        <v>11</v>
      </c>
      <c r="D110" s="28">
        <v>111.83</v>
      </c>
      <c r="E110" s="28"/>
      <c r="F110" s="29"/>
    </row>
    <row r="111" spans="1:6" ht="30" x14ac:dyDescent="0.25">
      <c r="A111" s="20">
        <v>9.14</v>
      </c>
      <c r="B111" s="23" t="s">
        <v>89</v>
      </c>
      <c r="C111" s="20" t="s">
        <v>11</v>
      </c>
      <c r="D111" s="28">
        <v>93.19</v>
      </c>
      <c r="E111" s="28"/>
      <c r="F111" s="29"/>
    </row>
    <row r="112" spans="1:6" ht="30" x14ac:dyDescent="0.25">
      <c r="A112" s="20">
        <v>9.15</v>
      </c>
      <c r="B112" s="23" t="s">
        <v>90</v>
      </c>
      <c r="C112" s="20" t="s">
        <v>11</v>
      </c>
      <c r="D112" s="28">
        <v>139.79</v>
      </c>
      <c r="E112" s="28"/>
      <c r="F112" s="29"/>
    </row>
    <row r="113" spans="1:6" ht="45" x14ac:dyDescent="0.25">
      <c r="A113" s="20">
        <v>9.16</v>
      </c>
      <c r="B113" s="23" t="s">
        <v>110</v>
      </c>
      <c r="C113" s="20" t="s">
        <v>8</v>
      </c>
      <c r="D113" s="28">
        <v>1</v>
      </c>
      <c r="E113" s="28"/>
      <c r="F113" s="29"/>
    </row>
    <row r="114" spans="1:6" x14ac:dyDescent="0.25">
      <c r="A114" s="20"/>
      <c r="B114" s="33"/>
      <c r="C114" s="20"/>
      <c r="D114" s="28">
        <v>0</v>
      </c>
      <c r="E114" s="28"/>
      <c r="F114" s="29"/>
    </row>
    <row r="115" spans="1:6" x14ac:dyDescent="0.25">
      <c r="A115" s="30">
        <v>10</v>
      </c>
      <c r="B115" s="31" t="s">
        <v>30</v>
      </c>
      <c r="C115" s="20"/>
      <c r="D115" s="28">
        <v>0</v>
      </c>
      <c r="E115" s="28"/>
      <c r="F115" s="29"/>
    </row>
    <row r="116" spans="1:6" x14ac:dyDescent="0.25">
      <c r="A116" s="30"/>
      <c r="B116" s="33" t="s">
        <v>41</v>
      </c>
      <c r="C116" s="20"/>
      <c r="D116" s="28">
        <v>0</v>
      </c>
      <c r="E116" s="28"/>
      <c r="F116" s="29"/>
    </row>
    <row r="117" spans="1:6" ht="38.25" x14ac:dyDescent="0.25">
      <c r="A117" s="30"/>
      <c r="B117" s="47" t="s">
        <v>42</v>
      </c>
      <c r="C117" s="20"/>
      <c r="D117" s="28">
        <v>0</v>
      </c>
      <c r="E117" s="28"/>
      <c r="F117" s="29"/>
    </row>
    <row r="118" spans="1:6" ht="38.25" x14ac:dyDescent="0.25">
      <c r="A118" s="30"/>
      <c r="B118" s="48" t="s">
        <v>40</v>
      </c>
      <c r="C118" s="20"/>
      <c r="D118" s="28">
        <v>0</v>
      </c>
      <c r="E118" s="28"/>
      <c r="F118" s="29"/>
    </row>
    <row r="119" spans="1:6" ht="51" x14ac:dyDescent="0.25">
      <c r="A119" s="30"/>
      <c r="B119" s="49" t="s">
        <v>43</v>
      </c>
      <c r="C119" s="20"/>
      <c r="D119" s="28">
        <v>0</v>
      </c>
      <c r="E119" s="28"/>
      <c r="F119" s="29"/>
    </row>
    <row r="120" spans="1:6" ht="38.25" x14ac:dyDescent="0.25">
      <c r="A120" s="30"/>
      <c r="B120" s="47" t="s">
        <v>44</v>
      </c>
      <c r="C120" s="20"/>
      <c r="D120" s="28">
        <v>0</v>
      </c>
      <c r="E120" s="28"/>
      <c r="F120" s="29"/>
    </row>
    <row r="121" spans="1:6" ht="25.5" x14ac:dyDescent="0.25">
      <c r="A121" s="30"/>
      <c r="B121" s="47" t="s">
        <v>61</v>
      </c>
      <c r="C121" s="20"/>
      <c r="D121" s="28">
        <v>0</v>
      </c>
      <c r="E121" s="28"/>
      <c r="F121" s="29"/>
    </row>
    <row r="122" spans="1:6" x14ac:dyDescent="0.25">
      <c r="A122" s="30"/>
      <c r="B122" s="47" t="s">
        <v>136</v>
      </c>
      <c r="C122" s="20"/>
      <c r="D122" s="28">
        <v>0</v>
      </c>
      <c r="E122" s="28"/>
      <c r="F122" s="29"/>
    </row>
    <row r="123" spans="1:6" x14ac:dyDescent="0.25">
      <c r="A123" s="30"/>
      <c r="B123" s="47" t="s">
        <v>99</v>
      </c>
      <c r="C123" s="20"/>
      <c r="D123" s="28">
        <v>0</v>
      </c>
      <c r="E123" s="28"/>
      <c r="F123" s="29"/>
    </row>
    <row r="124" spans="1:6" ht="105" x14ac:dyDescent="0.25">
      <c r="A124" s="20">
        <v>10.1</v>
      </c>
      <c r="B124" s="23" t="s">
        <v>156</v>
      </c>
      <c r="C124" s="20" t="s">
        <v>8</v>
      </c>
      <c r="D124" s="28">
        <v>1</v>
      </c>
      <c r="E124" s="28"/>
      <c r="F124" s="29"/>
    </row>
    <row r="125" spans="1:6" ht="30" x14ac:dyDescent="0.25">
      <c r="A125" s="20">
        <v>10.199999999999999</v>
      </c>
      <c r="B125" s="23" t="s">
        <v>134</v>
      </c>
      <c r="C125" s="20" t="s">
        <v>11</v>
      </c>
      <c r="D125" s="28">
        <v>300</v>
      </c>
      <c r="E125" s="28"/>
      <c r="F125" s="29"/>
    </row>
    <row r="126" spans="1:6" ht="45" x14ac:dyDescent="0.25">
      <c r="A126" s="20">
        <v>10.3</v>
      </c>
      <c r="B126" s="23" t="s">
        <v>135</v>
      </c>
      <c r="C126" s="20" t="s">
        <v>8</v>
      </c>
      <c r="D126" s="28">
        <v>1</v>
      </c>
      <c r="E126" s="28"/>
      <c r="F126" s="29"/>
    </row>
    <row r="127" spans="1:6" ht="60" x14ac:dyDescent="0.25">
      <c r="A127" s="20">
        <v>10.4</v>
      </c>
      <c r="B127" s="50" t="s">
        <v>103</v>
      </c>
      <c r="C127" s="20" t="s">
        <v>38</v>
      </c>
      <c r="D127" s="28">
        <v>7</v>
      </c>
      <c r="E127" s="28"/>
      <c r="F127" s="29"/>
    </row>
    <row r="128" spans="1:6" ht="60" x14ac:dyDescent="0.25">
      <c r="A128" s="20">
        <v>10.5</v>
      </c>
      <c r="B128" s="50" t="s">
        <v>98</v>
      </c>
      <c r="C128" s="20" t="s">
        <v>38</v>
      </c>
      <c r="D128" s="28">
        <v>12</v>
      </c>
      <c r="E128" s="28"/>
      <c r="F128" s="29"/>
    </row>
    <row r="129" spans="1:6" ht="45" x14ac:dyDescent="0.25">
      <c r="A129" s="20">
        <v>10.6</v>
      </c>
      <c r="B129" s="23" t="s">
        <v>105</v>
      </c>
      <c r="C129" s="20" t="s">
        <v>38</v>
      </c>
      <c r="D129" s="28">
        <v>12</v>
      </c>
      <c r="E129" s="28"/>
      <c r="F129" s="29"/>
    </row>
    <row r="130" spans="1:6" ht="45" x14ac:dyDescent="0.25">
      <c r="A130" s="20">
        <v>10.7</v>
      </c>
      <c r="B130" s="23" t="s">
        <v>104</v>
      </c>
      <c r="C130" s="20" t="s">
        <v>38</v>
      </c>
      <c r="D130" s="28">
        <v>9</v>
      </c>
      <c r="E130" s="28"/>
      <c r="F130" s="29"/>
    </row>
    <row r="131" spans="1:6" ht="45" x14ac:dyDescent="0.25">
      <c r="A131" s="20">
        <v>10.8</v>
      </c>
      <c r="B131" s="23" t="s">
        <v>106</v>
      </c>
      <c r="C131" s="20" t="s">
        <v>38</v>
      </c>
      <c r="D131" s="28">
        <v>2</v>
      </c>
      <c r="E131" s="28"/>
      <c r="F131" s="29"/>
    </row>
    <row r="132" spans="1:6" ht="60" x14ac:dyDescent="0.25">
      <c r="A132" s="20">
        <v>10.9</v>
      </c>
      <c r="B132" s="23" t="s">
        <v>107</v>
      </c>
      <c r="C132" s="20" t="s">
        <v>38</v>
      </c>
      <c r="D132" s="28">
        <v>4</v>
      </c>
      <c r="E132" s="28"/>
      <c r="F132" s="29"/>
    </row>
    <row r="133" spans="1:6" ht="60" x14ac:dyDescent="0.25">
      <c r="A133" s="21">
        <v>10.1</v>
      </c>
      <c r="B133" s="23" t="s">
        <v>100</v>
      </c>
      <c r="C133" s="37" t="s">
        <v>38</v>
      </c>
      <c r="D133" s="46">
        <v>2</v>
      </c>
      <c r="E133" s="28"/>
      <c r="F133" s="29"/>
    </row>
    <row r="134" spans="1:6" ht="45" x14ac:dyDescent="0.25">
      <c r="A134" s="20">
        <v>10.11</v>
      </c>
      <c r="B134" s="23" t="s">
        <v>101</v>
      </c>
      <c r="C134" s="37" t="s">
        <v>38</v>
      </c>
      <c r="D134" s="46">
        <v>1</v>
      </c>
      <c r="E134" s="28"/>
      <c r="F134" s="29"/>
    </row>
    <row r="135" spans="1:6" ht="60" x14ac:dyDescent="0.25">
      <c r="A135" s="20">
        <v>10.119999999999999</v>
      </c>
      <c r="B135" s="23" t="s">
        <v>102</v>
      </c>
      <c r="C135" s="20" t="s">
        <v>38</v>
      </c>
      <c r="D135" s="28">
        <v>3</v>
      </c>
      <c r="E135" s="28"/>
      <c r="F135" s="29"/>
    </row>
    <row r="136" spans="1:6" ht="45" x14ac:dyDescent="0.25">
      <c r="A136" s="20">
        <v>10.130000000000001</v>
      </c>
      <c r="B136" s="23" t="s">
        <v>108</v>
      </c>
      <c r="C136" s="20" t="s">
        <v>38</v>
      </c>
      <c r="D136" s="28">
        <v>1</v>
      </c>
      <c r="E136" s="28"/>
      <c r="F136" s="29"/>
    </row>
    <row r="137" spans="1:6" x14ac:dyDescent="0.25">
      <c r="A137" s="20"/>
      <c r="B137" s="33"/>
      <c r="C137" s="20"/>
      <c r="D137" s="28">
        <v>0</v>
      </c>
      <c r="E137" s="28"/>
      <c r="F137" s="29"/>
    </row>
    <row r="138" spans="1:6" x14ac:dyDescent="0.25">
      <c r="A138" s="30">
        <v>11</v>
      </c>
      <c r="B138" s="31" t="s">
        <v>31</v>
      </c>
      <c r="C138" s="20"/>
      <c r="D138" s="28">
        <v>0</v>
      </c>
      <c r="E138" s="28"/>
      <c r="F138" s="29"/>
    </row>
    <row r="139" spans="1:6" x14ac:dyDescent="0.25">
      <c r="A139" s="30"/>
      <c r="B139" s="36" t="s">
        <v>81</v>
      </c>
      <c r="C139" s="20"/>
      <c r="D139" s="28">
        <v>0</v>
      </c>
      <c r="E139" s="28"/>
      <c r="F139" s="29"/>
    </row>
    <row r="140" spans="1:6" ht="75" x14ac:dyDescent="0.25">
      <c r="A140" s="20">
        <v>11.1</v>
      </c>
      <c r="B140" s="23" t="s">
        <v>49</v>
      </c>
      <c r="C140" s="20" t="s">
        <v>8</v>
      </c>
      <c r="D140" s="28">
        <v>1</v>
      </c>
      <c r="E140" s="28"/>
      <c r="F140" s="29"/>
    </row>
    <row r="141" spans="1:6" x14ac:dyDescent="0.25">
      <c r="A141" s="51"/>
      <c r="B141" s="36" t="s">
        <v>66</v>
      </c>
      <c r="C141" s="42"/>
      <c r="D141" s="28">
        <v>0</v>
      </c>
      <c r="E141" s="43"/>
      <c r="F141" s="29"/>
    </row>
    <row r="142" spans="1:6" ht="75" x14ac:dyDescent="0.25">
      <c r="A142" s="42">
        <v>11.2</v>
      </c>
      <c r="B142" s="52" t="s">
        <v>137</v>
      </c>
      <c r="C142" s="20" t="s">
        <v>8</v>
      </c>
      <c r="D142" s="28">
        <v>1</v>
      </c>
      <c r="E142" s="43"/>
      <c r="F142" s="29"/>
    </row>
    <row r="143" spans="1:6" x14ac:dyDescent="0.25">
      <c r="A143" s="51"/>
      <c r="B143" s="36" t="s">
        <v>71</v>
      </c>
      <c r="C143" s="42"/>
      <c r="D143" s="28">
        <v>0</v>
      </c>
      <c r="E143" s="43"/>
      <c r="F143" s="29"/>
    </row>
    <row r="144" spans="1:6" ht="30" x14ac:dyDescent="0.25">
      <c r="A144" s="20">
        <v>11.3</v>
      </c>
      <c r="B144" s="23" t="s">
        <v>45</v>
      </c>
      <c r="C144" s="20" t="s">
        <v>38</v>
      </c>
      <c r="D144" s="28">
        <v>1</v>
      </c>
      <c r="E144" s="28"/>
      <c r="F144" s="29"/>
    </row>
    <row r="145" spans="1:6" x14ac:dyDescent="0.25">
      <c r="A145" s="20">
        <v>11.4</v>
      </c>
      <c r="B145" s="23" t="s">
        <v>46</v>
      </c>
      <c r="C145" s="20" t="s">
        <v>38</v>
      </c>
      <c r="D145" s="28">
        <v>2</v>
      </c>
      <c r="E145" s="28"/>
      <c r="F145" s="29"/>
    </row>
    <row r="146" spans="1:6" ht="30" x14ac:dyDescent="0.25">
      <c r="A146" s="20">
        <v>11.5</v>
      </c>
      <c r="B146" s="23" t="s">
        <v>47</v>
      </c>
      <c r="C146" s="20" t="s">
        <v>38</v>
      </c>
      <c r="D146" s="28">
        <v>1</v>
      </c>
      <c r="E146" s="28"/>
      <c r="F146" s="29"/>
    </row>
    <row r="147" spans="1:6" x14ac:dyDescent="0.25">
      <c r="A147" s="20">
        <v>11.6</v>
      </c>
      <c r="B147" s="23" t="s">
        <v>50</v>
      </c>
      <c r="C147" s="20" t="s">
        <v>38</v>
      </c>
      <c r="D147" s="28">
        <v>1</v>
      </c>
      <c r="E147" s="28"/>
      <c r="F147" s="29"/>
    </row>
    <row r="148" spans="1:6" x14ac:dyDescent="0.25">
      <c r="A148" s="20">
        <v>11.7</v>
      </c>
      <c r="B148" s="23" t="s">
        <v>48</v>
      </c>
      <c r="C148" s="20" t="s">
        <v>38</v>
      </c>
      <c r="D148" s="28">
        <v>2</v>
      </c>
      <c r="E148" s="28"/>
      <c r="F148" s="29"/>
    </row>
    <row r="149" spans="1:6" ht="18" customHeight="1" x14ac:dyDescent="0.25">
      <c r="A149" s="20">
        <v>11.8</v>
      </c>
      <c r="B149" s="23" t="s">
        <v>51</v>
      </c>
      <c r="C149" s="20" t="s">
        <v>38</v>
      </c>
      <c r="D149" s="28">
        <v>5</v>
      </c>
      <c r="E149" s="28"/>
      <c r="F149" s="29"/>
    </row>
    <row r="150" spans="1:6" ht="18" customHeight="1" x14ac:dyDescent="0.25">
      <c r="A150" s="20">
        <v>11.9</v>
      </c>
      <c r="B150" s="23" t="s">
        <v>34</v>
      </c>
      <c r="C150" s="20" t="s">
        <v>11</v>
      </c>
      <c r="D150" s="28">
        <v>25</v>
      </c>
      <c r="E150" s="28"/>
      <c r="F150" s="29"/>
    </row>
    <row r="151" spans="1:6" x14ac:dyDescent="0.25">
      <c r="A151" s="20"/>
      <c r="B151" s="33"/>
      <c r="C151" s="20"/>
      <c r="D151" s="28">
        <v>0</v>
      </c>
      <c r="E151" s="28"/>
      <c r="F151" s="29"/>
    </row>
    <row r="152" spans="1:6" x14ac:dyDescent="0.25">
      <c r="A152" s="30">
        <v>12</v>
      </c>
      <c r="B152" s="31" t="s">
        <v>28</v>
      </c>
      <c r="C152" s="20"/>
      <c r="D152" s="28">
        <v>0</v>
      </c>
      <c r="E152" s="28"/>
      <c r="F152" s="29"/>
    </row>
    <row r="153" spans="1:6" x14ac:dyDescent="0.25">
      <c r="A153" s="30"/>
      <c r="B153" s="33" t="s">
        <v>41</v>
      </c>
      <c r="C153" s="20"/>
      <c r="D153" s="28">
        <v>0</v>
      </c>
      <c r="E153" s="28"/>
      <c r="F153" s="29"/>
    </row>
    <row r="154" spans="1:6" x14ac:dyDescent="0.25">
      <c r="A154" s="30"/>
      <c r="B154" s="36" t="s">
        <v>62</v>
      </c>
      <c r="C154" s="20"/>
      <c r="D154" s="28">
        <v>0</v>
      </c>
      <c r="E154" s="28"/>
      <c r="F154" s="29"/>
    </row>
    <row r="155" spans="1:6" x14ac:dyDescent="0.25">
      <c r="A155" s="30"/>
      <c r="B155" s="33" t="s">
        <v>59</v>
      </c>
      <c r="C155" s="20"/>
      <c r="D155" s="28">
        <v>0</v>
      </c>
      <c r="E155" s="28"/>
      <c r="F155" s="29"/>
    </row>
    <row r="156" spans="1:6" ht="135" x14ac:dyDescent="0.25">
      <c r="A156" s="42">
        <v>12.1</v>
      </c>
      <c r="B156" s="23" t="s">
        <v>86</v>
      </c>
      <c r="C156" s="20" t="s">
        <v>38</v>
      </c>
      <c r="D156" s="28">
        <v>2</v>
      </c>
      <c r="E156" s="28"/>
      <c r="F156" s="29"/>
    </row>
    <row r="157" spans="1:6" ht="105" x14ac:dyDescent="0.25">
      <c r="A157" s="20">
        <v>12.2</v>
      </c>
      <c r="B157" s="23" t="s">
        <v>83</v>
      </c>
      <c r="C157" s="20" t="s">
        <v>38</v>
      </c>
      <c r="D157" s="28">
        <v>2</v>
      </c>
      <c r="E157" s="28"/>
      <c r="F157" s="29"/>
    </row>
    <row r="158" spans="1:6" ht="75" x14ac:dyDescent="0.25">
      <c r="A158" s="42">
        <v>12.3</v>
      </c>
      <c r="B158" s="23" t="s">
        <v>72</v>
      </c>
      <c r="C158" s="20" t="s">
        <v>38</v>
      </c>
      <c r="D158" s="28">
        <v>3</v>
      </c>
      <c r="E158" s="28"/>
      <c r="F158" s="29"/>
    </row>
    <row r="159" spans="1:6" ht="75" x14ac:dyDescent="0.25">
      <c r="A159" s="20">
        <v>12.4</v>
      </c>
      <c r="B159" s="23" t="s">
        <v>73</v>
      </c>
      <c r="C159" s="20" t="s">
        <v>38</v>
      </c>
      <c r="D159" s="28">
        <v>1</v>
      </c>
      <c r="E159" s="28"/>
      <c r="F159" s="29"/>
    </row>
    <row r="160" spans="1:6" ht="75" x14ac:dyDescent="0.25">
      <c r="A160" s="42">
        <v>12.5</v>
      </c>
      <c r="B160" s="23" t="s">
        <v>94</v>
      </c>
      <c r="C160" s="20" t="s">
        <v>38</v>
      </c>
      <c r="D160" s="28">
        <v>2</v>
      </c>
      <c r="E160" s="28"/>
      <c r="F160" s="29"/>
    </row>
    <row r="161" spans="1:6" ht="75" x14ac:dyDescent="0.25">
      <c r="A161" s="20">
        <v>12.6</v>
      </c>
      <c r="B161" s="23" t="s">
        <v>93</v>
      </c>
      <c r="C161" s="20" t="s">
        <v>38</v>
      </c>
      <c r="D161" s="28">
        <v>2</v>
      </c>
      <c r="E161" s="28"/>
      <c r="F161" s="29"/>
    </row>
    <row r="162" spans="1:6" ht="75" x14ac:dyDescent="0.25">
      <c r="A162" s="42">
        <v>12.7</v>
      </c>
      <c r="B162" s="23" t="s">
        <v>95</v>
      </c>
      <c r="C162" s="20" t="s">
        <v>38</v>
      </c>
      <c r="D162" s="28">
        <v>1</v>
      </c>
      <c r="E162" s="28"/>
      <c r="F162" s="29"/>
    </row>
    <row r="163" spans="1:6" x14ac:dyDescent="0.25">
      <c r="A163" s="20"/>
      <c r="B163" s="33"/>
      <c r="C163" s="20"/>
      <c r="D163" s="28">
        <v>0</v>
      </c>
      <c r="E163" s="28"/>
      <c r="F163" s="29"/>
    </row>
    <row r="164" spans="1:6" x14ac:dyDescent="0.25">
      <c r="A164" s="30">
        <v>13</v>
      </c>
      <c r="B164" s="31" t="s">
        <v>52</v>
      </c>
      <c r="C164" s="20"/>
      <c r="D164" s="28">
        <v>0</v>
      </c>
      <c r="E164" s="28"/>
      <c r="F164" s="29"/>
    </row>
    <row r="165" spans="1:6" x14ac:dyDescent="0.25">
      <c r="A165" s="51"/>
      <c r="B165" s="36" t="s">
        <v>53</v>
      </c>
      <c r="C165" s="42"/>
      <c r="D165" s="28">
        <v>0</v>
      </c>
      <c r="E165" s="28"/>
      <c r="F165" s="29"/>
    </row>
    <row r="166" spans="1:6" x14ac:dyDescent="0.25">
      <c r="A166" s="42">
        <v>13.1</v>
      </c>
      <c r="B166" s="22" t="s">
        <v>56</v>
      </c>
      <c r="C166" s="42" t="s">
        <v>38</v>
      </c>
      <c r="D166" s="28">
        <v>2</v>
      </c>
      <c r="E166" s="28"/>
      <c r="F166" s="29"/>
    </row>
    <row r="167" spans="1:6" x14ac:dyDescent="0.25">
      <c r="A167" s="42">
        <v>13.2</v>
      </c>
      <c r="B167" s="23" t="s">
        <v>55</v>
      </c>
      <c r="C167" s="20" t="s">
        <v>38</v>
      </c>
      <c r="D167" s="28">
        <v>1</v>
      </c>
      <c r="E167" s="28"/>
      <c r="F167" s="29"/>
    </row>
    <row r="168" spans="1:6" ht="30" x14ac:dyDescent="0.25">
      <c r="A168" s="42">
        <v>13.3</v>
      </c>
      <c r="B168" s="22" t="s">
        <v>54</v>
      </c>
      <c r="C168" s="42" t="s">
        <v>38</v>
      </c>
      <c r="D168" s="28">
        <v>1</v>
      </c>
      <c r="E168" s="28"/>
      <c r="F168" s="29"/>
    </row>
    <row r="169" spans="1:6" x14ac:dyDescent="0.25">
      <c r="A169" s="42">
        <v>13.4</v>
      </c>
      <c r="B169" s="23" t="s">
        <v>57</v>
      </c>
      <c r="C169" s="20" t="s">
        <v>38</v>
      </c>
      <c r="D169" s="28">
        <v>1</v>
      </c>
      <c r="E169" s="28"/>
      <c r="F169" s="29"/>
    </row>
    <row r="170" spans="1:6" x14ac:dyDescent="0.25">
      <c r="A170" s="42">
        <v>13.5</v>
      </c>
      <c r="B170" s="22" t="s">
        <v>58</v>
      </c>
      <c r="C170" s="42" t="s">
        <v>38</v>
      </c>
      <c r="D170" s="28">
        <v>1</v>
      </c>
      <c r="E170" s="28"/>
      <c r="F170" s="29"/>
    </row>
    <row r="171" spans="1:6" x14ac:dyDescent="0.25">
      <c r="A171" s="20"/>
      <c r="B171" s="33"/>
      <c r="C171" s="20"/>
      <c r="D171" s="28">
        <v>0</v>
      </c>
      <c r="E171" s="28"/>
      <c r="F171" s="29"/>
    </row>
    <row r="172" spans="1:6" x14ac:dyDescent="0.25">
      <c r="A172" s="30">
        <v>14</v>
      </c>
      <c r="B172" s="31" t="s">
        <v>75</v>
      </c>
      <c r="C172" s="20"/>
      <c r="D172" s="28">
        <v>0</v>
      </c>
      <c r="E172" s="28"/>
      <c r="F172" s="29"/>
    </row>
    <row r="173" spans="1:6" s="40" customFormat="1" ht="30" x14ac:dyDescent="0.25">
      <c r="A173" s="42">
        <v>14.1</v>
      </c>
      <c r="B173" s="23" t="s">
        <v>76</v>
      </c>
      <c r="C173" s="20" t="s">
        <v>39</v>
      </c>
      <c r="D173" s="28">
        <v>16.100000000000001</v>
      </c>
      <c r="E173" s="28"/>
      <c r="F173" s="29"/>
    </row>
    <row r="174" spans="1:6" s="40" customFormat="1" ht="45" x14ac:dyDescent="0.25">
      <c r="A174" s="42">
        <v>14.2</v>
      </c>
      <c r="B174" s="23" t="s">
        <v>77</v>
      </c>
      <c r="C174" s="20" t="s">
        <v>39</v>
      </c>
      <c r="D174" s="28">
        <v>17.98</v>
      </c>
      <c r="E174" s="28"/>
      <c r="F174" s="29"/>
    </row>
    <row r="175" spans="1:6" s="40" customFormat="1" ht="30" x14ac:dyDescent="0.25">
      <c r="A175" s="42">
        <v>14.3</v>
      </c>
      <c r="B175" s="23" t="s">
        <v>138</v>
      </c>
      <c r="C175" s="20" t="s">
        <v>8</v>
      </c>
      <c r="D175" s="28">
        <v>1</v>
      </c>
      <c r="E175" s="28"/>
      <c r="F175" s="29"/>
    </row>
    <row r="176" spans="1:6" x14ac:dyDescent="0.25">
      <c r="A176" s="42"/>
      <c r="B176" s="22"/>
      <c r="C176" s="42"/>
      <c r="D176" s="28">
        <v>0</v>
      </c>
      <c r="E176" s="28"/>
      <c r="F176" s="29"/>
    </row>
    <row r="177" spans="1:6" x14ac:dyDescent="0.25">
      <c r="A177" s="30">
        <v>15</v>
      </c>
      <c r="B177" s="31" t="s">
        <v>84</v>
      </c>
      <c r="C177" s="20"/>
      <c r="D177" s="28">
        <v>0</v>
      </c>
      <c r="E177" s="28"/>
      <c r="F177" s="29"/>
    </row>
    <row r="178" spans="1:6" x14ac:dyDescent="0.25">
      <c r="A178" s="42"/>
      <c r="B178" s="23" t="s">
        <v>85</v>
      </c>
      <c r="C178" s="20"/>
      <c r="D178" s="28">
        <v>0</v>
      </c>
      <c r="E178" s="28"/>
      <c r="F178" s="29"/>
    </row>
    <row r="179" spans="1:6" ht="30" x14ac:dyDescent="0.25">
      <c r="A179" s="42">
        <v>15.1</v>
      </c>
      <c r="B179" s="23" t="s">
        <v>122</v>
      </c>
      <c r="C179" s="20" t="s">
        <v>39</v>
      </c>
      <c r="D179" s="28">
        <v>202.7</v>
      </c>
      <c r="E179" s="28"/>
      <c r="F179" s="29"/>
    </row>
    <row r="180" spans="1:6" x14ac:dyDescent="0.25">
      <c r="A180" s="42"/>
      <c r="B180" s="23" t="s">
        <v>123</v>
      </c>
      <c r="C180" s="20"/>
      <c r="D180" s="28">
        <v>0</v>
      </c>
      <c r="E180" s="28"/>
      <c r="F180" s="29"/>
    </row>
    <row r="181" spans="1:6" ht="45" x14ac:dyDescent="0.25">
      <c r="A181" s="42">
        <v>15.2</v>
      </c>
      <c r="B181" s="23" t="s">
        <v>74</v>
      </c>
      <c r="C181" s="20" t="s">
        <v>38</v>
      </c>
      <c r="D181" s="28">
        <v>3</v>
      </c>
      <c r="E181" s="28"/>
      <c r="F181" s="29"/>
    </row>
    <row r="182" spans="1:6" x14ac:dyDescent="0.25">
      <c r="A182" s="42"/>
      <c r="B182" s="23" t="s">
        <v>96</v>
      </c>
      <c r="C182" s="20"/>
      <c r="D182" s="28">
        <v>0</v>
      </c>
      <c r="E182" s="28"/>
      <c r="F182" s="29"/>
    </row>
    <row r="183" spans="1:6" ht="66.75" customHeight="1" x14ac:dyDescent="0.25">
      <c r="A183" s="42">
        <v>15.3</v>
      </c>
      <c r="B183" s="23" t="s">
        <v>97</v>
      </c>
      <c r="C183" s="20" t="s">
        <v>8</v>
      </c>
      <c r="D183" s="28">
        <v>1</v>
      </c>
      <c r="E183" s="28"/>
      <c r="F183" s="29"/>
    </row>
    <row r="184" spans="1:6" x14ac:dyDescent="0.25">
      <c r="A184" s="42"/>
      <c r="B184" s="23" t="s">
        <v>139</v>
      </c>
      <c r="C184" s="20"/>
      <c r="D184" s="28">
        <v>0</v>
      </c>
      <c r="E184" s="28"/>
      <c r="F184" s="29"/>
    </row>
    <row r="185" spans="1:6" ht="66.75" customHeight="1" x14ac:dyDescent="0.25">
      <c r="A185" s="42">
        <v>15.4</v>
      </c>
      <c r="B185" s="23" t="s">
        <v>140</v>
      </c>
      <c r="C185" s="20" t="s">
        <v>8</v>
      </c>
      <c r="D185" s="28">
        <v>1</v>
      </c>
      <c r="E185" s="28"/>
      <c r="F185" s="29"/>
    </row>
    <row r="186" spans="1:6" x14ac:dyDescent="0.25">
      <c r="A186" s="42"/>
      <c r="B186" s="23" t="s">
        <v>63</v>
      </c>
      <c r="C186" s="20"/>
      <c r="D186" s="28">
        <v>0</v>
      </c>
      <c r="E186" s="28"/>
      <c r="F186" s="29"/>
    </row>
    <row r="187" spans="1:6" ht="66.75" customHeight="1" x14ac:dyDescent="0.25">
      <c r="A187" s="42">
        <v>15.5</v>
      </c>
      <c r="B187" s="23" t="s">
        <v>64</v>
      </c>
      <c r="C187" s="20" t="s">
        <v>38</v>
      </c>
      <c r="D187" s="28">
        <v>7</v>
      </c>
      <c r="E187" s="28"/>
      <c r="F187" s="29"/>
    </row>
    <row r="188" spans="1:6" x14ac:dyDescent="0.25">
      <c r="A188" s="42"/>
      <c r="B188" s="23" t="s">
        <v>60</v>
      </c>
      <c r="C188" s="20"/>
      <c r="D188" s="28">
        <v>0</v>
      </c>
      <c r="E188" s="28"/>
      <c r="F188" s="29"/>
    </row>
    <row r="189" spans="1:6" ht="90" x14ac:dyDescent="0.25">
      <c r="A189" s="42">
        <v>15.6</v>
      </c>
      <c r="B189" s="23" t="s">
        <v>109</v>
      </c>
      <c r="C189" s="20" t="s">
        <v>39</v>
      </c>
      <c r="D189" s="28">
        <v>32.67</v>
      </c>
      <c r="E189" s="28"/>
      <c r="F189" s="29"/>
    </row>
    <row r="190" spans="1:6" x14ac:dyDescent="0.25">
      <c r="A190" s="42"/>
      <c r="B190" s="23" t="s">
        <v>67</v>
      </c>
      <c r="C190" s="20"/>
      <c r="D190" s="28">
        <v>0</v>
      </c>
      <c r="E190" s="28"/>
      <c r="F190" s="29"/>
    </row>
    <row r="191" spans="1:6" ht="60" x14ac:dyDescent="0.25">
      <c r="A191" s="42">
        <v>15.7</v>
      </c>
      <c r="B191" s="23" t="s">
        <v>68</v>
      </c>
      <c r="C191" s="20" t="s">
        <v>38</v>
      </c>
      <c r="D191" s="28">
        <v>1</v>
      </c>
      <c r="E191" s="28"/>
      <c r="F191" s="29"/>
    </row>
    <row r="192" spans="1:6" ht="60" x14ac:dyDescent="0.25">
      <c r="A192" s="42">
        <v>15.8</v>
      </c>
      <c r="B192" s="23" t="s">
        <v>70</v>
      </c>
      <c r="C192" s="20" t="s">
        <v>38</v>
      </c>
      <c r="D192" s="28">
        <v>5</v>
      </c>
      <c r="E192" s="28"/>
      <c r="F192" s="29"/>
    </row>
    <row r="193" spans="1:6" ht="75" x14ac:dyDescent="0.25">
      <c r="A193" s="42">
        <v>15.9</v>
      </c>
      <c r="B193" s="23" t="s">
        <v>69</v>
      </c>
      <c r="C193" s="20" t="s">
        <v>38</v>
      </c>
      <c r="D193" s="28">
        <v>13</v>
      </c>
      <c r="E193" s="28"/>
      <c r="F193" s="29"/>
    </row>
    <row r="194" spans="1:6" x14ac:dyDescent="0.25">
      <c r="A194" s="42"/>
      <c r="B194" s="23" t="s">
        <v>147</v>
      </c>
      <c r="C194" s="20"/>
      <c r="D194" s="28">
        <v>0</v>
      </c>
      <c r="E194" s="28"/>
      <c r="F194" s="29"/>
    </row>
    <row r="195" spans="1:6" ht="45" x14ac:dyDescent="0.25">
      <c r="A195" s="53">
        <v>15.1</v>
      </c>
      <c r="B195" s="23" t="s">
        <v>148</v>
      </c>
      <c r="C195" s="20" t="s">
        <v>38</v>
      </c>
      <c r="D195" s="28">
        <v>1</v>
      </c>
      <c r="E195" s="28"/>
      <c r="F195" s="29"/>
    </row>
    <row r="196" spans="1:6" ht="15.75" thickBot="1" x14ac:dyDescent="0.3">
      <c r="A196" s="54"/>
      <c r="B196" s="55"/>
      <c r="C196" s="54"/>
      <c r="D196" s="54"/>
      <c r="E196" s="71" t="s">
        <v>24</v>
      </c>
      <c r="F196" s="56"/>
    </row>
    <row r="197" spans="1:6" ht="15.75" thickTop="1" x14ac:dyDescent="0.25">
      <c r="A197" s="54"/>
      <c r="B197" s="55"/>
      <c r="C197" s="54"/>
      <c r="D197" s="54"/>
      <c r="E197" s="72" t="s">
        <v>124</v>
      </c>
      <c r="F197" s="73"/>
    </row>
    <row r="198" spans="1:6" x14ac:dyDescent="0.25">
      <c r="A198" s="54"/>
      <c r="C198" s="54"/>
      <c r="D198" s="54"/>
      <c r="E198" s="72" t="s">
        <v>125</v>
      </c>
      <c r="F198" s="73"/>
    </row>
    <row r="199" spans="1:6" x14ac:dyDescent="0.25">
      <c r="A199" s="54"/>
      <c r="B199" s="55"/>
      <c r="C199" s="54"/>
      <c r="D199" s="54"/>
      <c r="E199" s="75" t="s">
        <v>25</v>
      </c>
      <c r="F199" s="73"/>
    </row>
    <row r="200" spans="1:6" ht="15.75" thickBot="1" x14ac:dyDescent="0.3">
      <c r="A200" s="54"/>
      <c r="B200" s="55"/>
      <c r="C200" s="54"/>
      <c r="D200" s="54"/>
      <c r="E200" s="76" t="s">
        <v>26</v>
      </c>
      <c r="F200" s="77"/>
    </row>
    <row r="201" spans="1:6" x14ac:dyDescent="0.25">
      <c r="A201" s="54"/>
      <c r="B201" s="55"/>
      <c r="C201" s="54"/>
      <c r="D201" s="54"/>
      <c r="E201" s="78"/>
      <c r="F201" s="78"/>
    </row>
    <row r="202" spans="1:6" x14ac:dyDescent="0.25">
      <c r="A202" s="54"/>
      <c r="B202" s="55"/>
      <c r="C202" s="54"/>
      <c r="D202" s="54"/>
      <c r="E202" s="78"/>
      <c r="F202" s="78"/>
    </row>
    <row r="203" spans="1:6" x14ac:dyDescent="0.25">
      <c r="A203" s="54"/>
      <c r="B203" s="55"/>
      <c r="C203" s="54"/>
      <c r="D203" s="54"/>
      <c r="E203" s="78"/>
      <c r="F203" s="78"/>
    </row>
  </sheetData>
  <mergeCells count="3">
    <mergeCell ref="A1:F1"/>
    <mergeCell ref="A2:F2"/>
    <mergeCell ref="A3:F3"/>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&amp;R&amp;9&amp;KFF0000TH. VANDHOO
&amp;K01+000 IWRMC BOQ</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TH.VANDHOO</vt:lpstr>
      <vt:lpstr>TH.VANDHOO!Print_Titles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Afraz</cp:lastModifiedBy>
  <cp:lastPrinted>2021-04-29T08:39:38Z</cp:lastPrinted>
  <dcterms:created xsi:type="dcterms:W3CDTF">2013-06-30T08:40:01Z</dcterms:created>
  <dcterms:modified xsi:type="dcterms:W3CDTF">2021-04-29T08:39:56Z</dcterms:modified>
</cp:coreProperties>
</file>